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7125" activeTab="0"/>
  </bookViews>
  <sheets>
    <sheet name="MAY 2017 " sheetId="1" r:id="rId1"/>
    <sheet name="APR 2017" sheetId="2" r:id="rId2"/>
    <sheet name="MAR 2017" sheetId="3" r:id="rId3"/>
    <sheet name="FEB 2017" sheetId="4" r:id="rId4"/>
    <sheet name="JAN 2017" sheetId="5" r:id="rId5"/>
    <sheet name="DEC 2016" sheetId="6" r:id="rId6"/>
    <sheet name="NOV 2016" sheetId="7" r:id="rId7"/>
    <sheet name="OCT 2016" sheetId="8" r:id="rId8"/>
    <sheet name="SEP 2016" sheetId="9" r:id="rId9"/>
    <sheet name="AUG 2016" sheetId="10" r:id="rId10"/>
    <sheet name="JULY 2016" sheetId="11" r:id="rId11"/>
    <sheet name="JUNE 2016" sheetId="12" r:id="rId12"/>
    <sheet name="MAY 2016" sheetId="13" r:id="rId13"/>
    <sheet name="APR 2016" sheetId="14" r:id="rId14"/>
    <sheet name="MAR 2016" sheetId="15" r:id="rId15"/>
    <sheet name="FEB 2016" sheetId="16" r:id="rId16"/>
    <sheet name="JAN 2016" sheetId="17" r:id="rId17"/>
    <sheet name="DEC 2015" sheetId="18" r:id="rId18"/>
    <sheet name="NOV 2015" sheetId="19" r:id="rId19"/>
    <sheet name="OCT 2015" sheetId="20" r:id="rId20"/>
    <sheet name="SEP 2015" sheetId="21" r:id="rId21"/>
    <sheet name="AUG 2015" sheetId="22" r:id="rId22"/>
    <sheet name="JULY 2015" sheetId="23" r:id="rId23"/>
    <sheet name="JUNE 2015" sheetId="24" r:id="rId24"/>
    <sheet name="MAY 2015" sheetId="25" r:id="rId25"/>
    <sheet name="APR 2015" sheetId="26" r:id="rId26"/>
    <sheet name="MAR 2015" sheetId="27" r:id="rId27"/>
    <sheet name="FEB 2015" sheetId="28" r:id="rId28"/>
    <sheet name="JAN 2015" sheetId="29" r:id="rId29"/>
    <sheet name="DEC 2014" sheetId="30" r:id="rId30"/>
    <sheet name="NOV 2014" sheetId="31" r:id="rId31"/>
    <sheet name="OCT 2014" sheetId="32" r:id="rId32"/>
    <sheet name="SEPT 2014" sheetId="33" r:id="rId33"/>
    <sheet name="AUG 2014" sheetId="34" r:id="rId34"/>
    <sheet name="JULY 2014" sheetId="35" r:id="rId35"/>
    <sheet name="JUNE 2014" sheetId="36" r:id="rId36"/>
    <sheet name="MAY 2014" sheetId="37" r:id="rId37"/>
    <sheet name="APR 2014" sheetId="38" r:id="rId38"/>
    <sheet name="MAR 2014" sheetId="39" r:id="rId39"/>
    <sheet name="FEB 2014" sheetId="40" r:id="rId40"/>
    <sheet name="JAN 2014" sheetId="41" r:id="rId41"/>
    <sheet name="DECE 2013" sheetId="42" r:id="rId42"/>
    <sheet name="NOV 2013" sheetId="43" r:id="rId43"/>
    <sheet name="OCT 2013" sheetId="44" r:id="rId44"/>
    <sheet name="SEPT 2013" sheetId="45" r:id="rId45"/>
    <sheet name="AUG 2013" sheetId="46" r:id="rId46"/>
    <sheet name="JULY 2013" sheetId="47" r:id="rId47"/>
    <sheet name="JUNE 2013" sheetId="48" r:id="rId48"/>
    <sheet name="MAY 2013" sheetId="49" r:id="rId49"/>
    <sheet name="APR 2013" sheetId="50" r:id="rId50"/>
    <sheet name="MAR 2013" sheetId="51" r:id="rId51"/>
    <sheet name="FEB 2013" sheetId="52" r:id="rId52"/>
    <sheet name="SEPT 2012" sheetId="53" r:id="rId53"/>
    <sheet name="OCT 2012" sheetId="54" r:id="rId54"/>
    <sheet name="NOV 2012" sheetId="55" r:id="rId55"/>
    <sheet name="DEC 2012" sheetId="56" r:id="rId56"/>
    <sheet name="JAN 2013" sheetId="57" r:id="rId57"/>
  </sheets>
  <definedNames>
    <definedName name="_xlnm.Print_Area" localSheetId="37">'APR 2014'!$A$1:$F$37</definedName>
    <definedName name="_xlnm.Print_Area" localSheetId="25">'APR 2015'!$A$1:$G$27</definedName>
    <definedName name="_xlnm.Print_Area" localSheetId="13">'APR 2016'!$A$1:$G$26</definedName>
    <definedName name="_xlnm.Print_Area" localSheetId="1">'APR 2017'!$A$1:$F$27</definedName>
    <definedName name="_xlnm.Print_Area" localSheetId="33">'AUG 2014'!$A$1:$G$32</definedName>
    <definedName name="_xlnm.Print_Area" localSheetId="21">'AUG 2015'!$A$1:$G$28</definedName>
    <definedName name="_xlnm.Print_Area" localSheetId="9">'AUG 2016'!$A$1:$F$23</definedName>
    <definedName name="_xlnm.Print_Area" localSheetId="29">'DEC 2014'!$A$1:$G$33</definedName>
    <definedName name="_xlnm.Print_Area" localSheetId="17">'DEC 2015'!$A$1:$G$30</definedName>
    <definedName name="_xlnm.Print_Area" localSheetId="5">'DEC 2016'!$A$1:$F$29</definedName>
    <definedName name="_xlnm.Print_Area" localSheetId="41">'DECE 2013'!$A$1:$F$28</definedName>
    <definedName name="_xlnm.Print_Area" localSheetId="39">'FEB 2014'!$A$1:$F$34</definedName>
    <definedName name="_xlnm.Print_Area" localSheetId="27">'FEB 2015'!$A$1:$G$29</definedName>
    <definedName name="_xlnm.Print_Area" localSheetId="15">'FEB 2016'!$A$1:$G$27</definedName>
    <definedName name="_xlnm.Print_Area" localSheetId="3">'FEB 2017'!$A$1:$F$22</definedName>
    <definedName name="_xlnm.Print_Area" localSheetId="40">'JAN 2014'!$A$1:$F$28</definedName>
    <definedName name="_xlnm.Print_Area" localSheetId="28">'JAN 2015'!$A$1:$G$22</definedName>
    <definedName name="_xlnm.Print_Area" localSheetId="16">'JAN 2016'!$A$1:$G$28</definedName>
    <definedName name="_xlnm.Print_Area" localSheetId="4">'JAN 2017'!$A$1:$F$30</definedName>
    <definedName name="_xlnm.Print_Area" localSheetId="34">'JULY 2014'!$A$1:$F$40</definedName>
    <definedName name="_xlnm.Print_Area" localSheetId="22">'JULY 2015'!$A$1:$G$34</definedName>
    <definedName name="_xlnm.Print_Area" localSheetId="10">'JULY 2016'!$A$1:$F$28</definedName>
    <definedName name="_xlnm.Print_Area" localSheetId="35">'JUNE 2014'!$A$1:$F$35</definedName>
    <definedName name="_xlnm.Print_Area" localSheetId="23">'JUNE 2015'!$A$1:$G$31</definedName>
    <definedName name="_xlnm.Print_Area" localSheetId="11">'JUNE 2016'!$A$1:$F$25</definedName>
    <definedName name="_xlnm.Print_Area" localSheetId="38">'MAR 2014'!$A$1:$F$38</definedName>
    <definedName name="_xlnm.Print_Area" localSheetId="26">'MAR 2015'!$A$1:$G$36</definedName>
    <definedName name="_xlnm.Print_Area" localSheetId="14">'MAR 2016'!$A$1:$G$27</definedName>
    <definedName name="_xlnm.Print_Area" localSheetId="2">'MAR 2017'!$A$1:$F$28</definedName>
    <definedName name="_xlnm.Print_Area" localSheetId="36">'MAY 2014'!$A$1:$F$42</definedName>
    <definedName name="_xlnm.Print_Area" localSheetId="24">'MAY 2015'!$A$1:$G$29</definedName>
    <definedName name="_xlnm.Print_Area" localSheetId="12">'MAY 2016'!$A$1:$F$26</definedName>
    <definedName name="_xlnm.Print_Area" localSheetId="0">'MAY 2017 '!$A$1:$F$25</definedName>
    <definedName name="_xlnm.Print_Area" localSheetId="30">'NOV 2014'!$A$1:$G$29</definedName>
    <definedName name="_xlnm.Print_Area" localSheetId="18">'NOV 2015'!$A$1:$G$23</definedName>
    <definedName name="_xlnm.Print_Area" localSheetId="6">'NOV 2016'!$A$1:$F$30</definedName>
    <definedName name="_xlnm.Print_Area" localSheetId="31">'OCT 2014'!$A$1:$G$31</definedName>
    <definedName name="_xlnm.Print_Area" localSheetId="19">'OCT 2015'!$A$1:$G$26</definedName>
    <definedName name="_xlnm.Print_Area" localSheetId="7">'OCT 2016'!$A$1:$F$27</definedName>
    <definedName name="_xlnm.Print_Area" localSheetId="20">'SEP 2015'!$A$1:$G$34</definedName>
    <definedName name="_xlnm.Print_Area" localSheetId="8">'SEP 2016'!$A$1:$F$26</definedName>
    <definedName name="_xlnm.Print_Area" localSheetId="32">'SEPT 2014'!$A$1:$G$33</definedName>
  </definedNames>
  <calcPr fullCalcOnLoad="1"/>
</workbook>
</file>

<file path=xl/sharedStrings.xml><?xml version="1.0" encoding="utf-8"?>
<sst xmlns="http://schemas.openxmlformats.org/spreadsheetml/2006/main" count="2984" uniqueCount="771">
  <si>
    <t>BEE COUNTY UTILITIES</t>
  </si>
  <si>
    <t>CHECK #</t>
  </si>
  <si>
    <t>DATE</t>
  </si>
  <si>
    <t>PAYEE</t>
  </si>
  <si>
    <t>UTILITY PAID</t>
  </si>
  <si>
    <t>AMOUNT</t>
  </si>
  <si>
    <t>SUBTOTAL</t>
  </si>
  <si>
    <t>GAS</t>
  </si>
  <si>
    <t>ELECTRIC</t>
  </si>
  <si>
    <t>PHONE</t>
  </si>
  <si>
    <t>AT&amp;T (LOCAL ALL DEPTS)</t>
  </si>
  <si>
    <t>AT&amp;T LONG DISTANCE</t>
  </si>
  <si>
    <t>AT&amp;T MOBILITY COMM AFF</t>
  </si>
  <si>
    <t>WATER</t>
  </si>
  <si>
    <t>TOTALS</t>
  </si>
  <si>
    <t>FOR THE MONTH OF SEPTEMBER 2012</t>
  </si>
  <si>
    <t>AT&amp;T (DA) 8/21-9/20/12</t>
  </si>
  <si>
    <t>AT&amp;T (JP#4) 8/22-9/21/12</t>
  </si>
  <si>
    <t>AT&amp;T (WEIGH STATION) 8/21-9/20/12</t>
  </si>
  <si>
    <t>AT&amp;T MOBILITY (R&amp;B) 6/28-8/27/12</t>
  </si>
  <si>
    <t>CENTERPOINT ENERGY  8/1-9/4/12</t>
  </si>
  <si>
    <t>DIAL TONE SVCS 9/1-30/12</t>
  </si>
  <si>
    <t>SKIDMORE WATER 7/26-8/28/12</t>
  </si>
  <si>
    <t>TIME WARNER CABLE (EM MGMT) 9/8-10/8/12</t>
  </si>
  <si>
    <t>RELIANT ENERGY 6/26-8/2/12</t>
  </si>
  <si>
    <t>SAN PATRICIO 7/10-8/31/12</t>
  </si>
  <si>
    <t>CITY OF BEEVILLE 7/15-8/14/12</t>
  </si>
  <si>
    <t>FOR THE MONTH OF OCTOBER 2012</t>
  </si>
  <si>
    <t>AT&amp;T (DA) 9/21-10/20</t>
  </si>
  <si>
    <t>DIAL TONE SVC 10/1-31/12</t>
  </si>
  <si>
    <t>TIME WARNER (EMERG MGMT) 10/9-11/8</t>
  </si>
  <si>
    <t>TIME WARNER (JAIL) 10/2-11/1</t>
  </si>
  <si>
    <t>CENTERPOINT ENERGY 8/24-9/25</t>
  </si>
  <si>
    <t>CITY OF BEEVILLE 7/30-8/29</t>
  </si>
  <si>
    <t>RELIANT ENERGY</t>
  </si>
  <si>
    <t>SAN PATRICIO ELECTRIC</t>
  </si>
  <si>
    <t>SKIDMORE WATER 8/28-9/27</t>
  </si>
  <si>
    <t>SPRINT (SHERIFF) 8/10-9/9</t>
  </si>
  <si>
    <t>TIME WARNER CABLE (DA) 8/23-9/22</t>
  </si>
  <si>
    <t>AT&amp;T (JP#4) 9/25-10/24</t>
  </si>
  <si>
    <t>AT&amp;T (WEIGH STATION) 9/12-10/20</t>
  </si>
  <si>
    <t>TIME WARNER CABLE (DA) 9/23-10/22</t>
  </si>
  <si>
    <t>TOTAL</t>
  </si>
  <si>
    <t>FOR THE MONTH OF NOVEMBER 2012</t>
  </si>
  <si>
    <t>AT&amp;T (DA) 10/21-11/20</t>
  </si>
  <si>
    <t>AT&amp;T (LOCAL ALL DEPTS) 10/19-11/18</t>
  </si>
  <si>
    <t>AT&amp;T (RADIO TOWER)1 10/15-11/14</t>
  </si>
  <si>
    <t>AT&amp;T (RADIO TOWER) 2 10/15-11/14</t>
  </si>
  <si>
    <t>AT&amp;T (WEIGH STATION) 10/13-11/12</t>
  </si>
  <si>
    <t>AT&amp;T (WEIGH STATION) 10/21-11/20</t>
  </si>
  <si>
    <t>CENTERPOINT ENERGY BEE CO 9/14-10/3</t>
  </si>
  <si>
    <t>CITY OF BEEVILLE 9/13-10/13</t>
  </si>
  <si>
    <t>SKIDMORE WATER 9/27-10/29</t>
  </si>
  <si>
    <t>SPRINT (SHERIFF) 9/10-10/9</t>
  </si>
  <si>
    <t>TIME WARNER CABLE (DA) 10/23-11/22</t>
  </si>
  <si>
    <t>AT&amp;T (WEIGH STATION) 9/13-10/12</t>
  </si>
  <si>
    <t>AT&amp;T MOBILITY R&amp;B 8/28-9/27</t>
  </si>
  <si>
    <t>CITY OF BEEVILLE 8/28-9/28</t>
  </si>
  <si>
    <t>LEXISNEXIS (DA) 9/1-30</t>
  </si>
  <si>
    <t>RELIANT ENERGY BEECO</t>
  </si>
  <si>
    <t>CENTURY LINK 10/4-11/3</t>
  </si>
  <si>
    <t>TIME WARNER (JAIL) 11/2-12/1</t>
  </si>
  <si>
    <t>AT&amp;T (JP#4) 10/25-11/24</t>
  </si>
  <si>
    <t>CENTERPOINT ENERGY BEECO 10/2-31/12</t>
  </si>
  <si>
    <t>TIME WARNER (EMER MGMT) 11/9-12/8</t>
  </si>
  <si>
    <t>CENTERPOINT ENERGY BEE CO 10/3-11/1</t>
  </si>
  <si>
    <t>CENTURY LINK 11/4-12/3</t>
  </si>
  <si>
    <t>SPRINT (SHERIFF) 10/10-11/9</t>
  </si>
  <si>
    <t>FOR THE MONTH OF DECEMBER 2012</t>
  </si>
  <si>
    <t xml:space="preserve">AT&amp;T MOBILITY R&amp;B </t>
  </si>
  <si>
    <t>AT&amp;T (DA) 11/21-12/10</t>
  </si>
  <si>
    <t>AT&amp;T (JP#4) 11/25-12/24</t>
  </si>
  <si>
    <t>AT&amp;T LOCAL ALL DEPTS</t>
  </si>
  <si>
    <t>AT&amp;T (RADIO TOWER) 1 11/15-12/14</t>
  </si>
  <si>
    <t>AT&amp;T(RADIO TOWER) 2 11/15-12/14</t>
  </si>
  <si>
    <t>AT&amp;T (WEIGH STATION) 11/21-12/20</t>
  </si>
  <si>
    <t>CENTERPOINT ENERGY BEECO 10/24-11/21</t>
  </si>
  <si>
    <t xml:space="preserve">CITY OF BEEVILLE  </t>
  </si>
  <si>
    <t>SKIDMORE WATER 10/29-11/28</t>
  </si>
  <si>
    <t>TIME WARNER CABLE (DA) 11/23-1/1/13</t>
  </si>
  <si>
    <t>TIME WARNER CABLE (JAIL) 12/2-1/1/13</t>
  </si>
  <si>
    <t>FOR THE MONTH OF JANUARY 2013</t>
  </si>
  <si>
    <t>AT&amp;T (RADIO TOWER) 1 12/15-1/14/13</t>
  </si>
  <si>
    <t>AT&amp;T (RADIO TOWER) 2 12/15-1/14/13</t>
  </si>
  <si>
    <t>AT&amp;T (WEIGH STATION) 12/13-1/12/13</t>
  </si>
  <si>
    <t>AT&amp;T MOBILITY COMM AFF 11/28-12/27</t>
  </si>
  <si>
    <t xml:space="preserve">CENTERPOINT ENERGY BEE CO </t>
  </si>
  <si>
    <t>SPRINT SHERIFF 11/10-12/09</t>
  </si>
  <si>
    <t>TIME WARNER (EMER MGMT) 12/9-1/8/13</t>
  </si>
  <si>
    <t>AT&amp;T (DA) 12/21-1/20</t>
  </si>
  <si>
    <t>AT&amp;T(JP#4) 12/25-1/24</t>
  </si>
  <si>
    <t>AT&amp;T (WEIGH STATION) 12/21-1/20</t>
  </si>
  <si>
    <t>DIAL TONE 1/1-1/31</t>
  </si>
  <si>
    <t xml:space="preserve">SKIDMORE WATER SUPPLY </t>
  </si>
  <si>
    <t>TIME WARNER CABLE (DA) 12/23-1/22</t>
  </si>
  <si>
    <t>TIME WARNER CABLE (JAIL) 1/2-2/1</t>
  </si>
  <si>
    <t>TIME WARNER  (EMER MGMT) 1/9-2/8</t>
  </si>
  <si>
    <t>FOR THE MONTH OF FEBRUARY 2013</t>
  </si>
  <si>
    <t>AT&amp;T (DA) 1/3-20/13</t>
  </si>
  <si>
    <t>AT&amp;T (WEIGH STATION) 1/13-2/12</t>
  </si>
  <si>
    <t>AT&amp;T (WEIGH STATION) 1/21-2/20</t>
  </si>
  <si>
    <t>AT&amp;T MOBILITY (BORDERSTAR) 11/6-1/5</t>
  </si>
  <si>
    <t>AT&amp;T MOBILITY (COMM AFF) 12/28-1/27</t>
  </si>
  <si>
    <t>AT&amp;T MOBILITY (R&amp;B) 11/28-12/27</t>
  </si>
  <si>
    <t>CENTERPOINT ENERGY BEE CO 12/21-1/21</t>
  </si>
  <si>
    <t>CENTURY LINK 1/4-2/3</t>
  </si>
  <si>
    <t>SPRINT SHERIFF (12/10-1/9</t>
  </si>
  <si>
    <t>AT&amp;T (JP#4)</t>
  </si>
  <si>
    <t>AT&amp;T (RADIO TOWER) 1</t>
  </si>
  <si>
    <t>AT&amp;T (RADIO TOWER) 2</t>
  </si>
  <si>
    <t>AT&amp;T MOBILITY (BORDERSTAR) 11/6-12/5</t>
  </si>
  <si>
    <t>CENTERPOINT ENERGY BEE CO 12/31-1/30</t>
  </si>
  <si>
    <t>CITY OF BEEVILLE 12/27-1/26</t>
  </si>
  <si>
    <t>SKIDMORE WATER SUPPLY</t>
  </si>
  <si>
    <t>TIME WARNER CABLE (DA) 1/23-2/22</t>
  </si>
  <si>
    <t>TIME WARNER CABLE (EMER MGMT) 2/9-3/8</t>
  </si>
  <si>
    <t>TIME WARNER CABLE (JAIL) 2/2-3/1</t>
  </si>
  <si>
    <t>FOR THE MONTH OF MARCH 2013</t>
  </si>
  <si>
    <t>AT&amp;T (WEIGH STATION) 2/13-3/12</t>
  </si>
  <si>
    <t>AT&amp;T MOBILITY (R&amp;B) 12/28-1/27</t>
  </si>
  <si>
    <t>DIAL TONE SERVICES 2/1-28/13</t>
  </si>
  <si>
    <t>SPRINT SHERIFF 1/10-2/9</t>
  </si>
  <si>
    <t>TIME WARNER CABLE (DA) 2/23-3/22</t>
  </si>
  <si>
    <t>AT&amp;T (RADIO TOWER) 1 2/15-3/14</t>
  </si>
  <si>
    <t>AT&amp;T (RADIO TOWER) 2 2/15-3/14</t>
  </si>
  <si>
    <t>AT&amp;T (WEIGH STATION) 2/21-3/20</t>
  </si>
  <si>
    <t>AT&amp;T MOBILITY (R&amp;B) 1/28-2/27</t>
  </si>
  <si>
    <t>CENTERPOINT ENERGY BEE CO 1/21-2/28</t>
  </si>
  <si>
    <t>TIME WARNER CABLE (JAIL) 3/2-4/1</t>
  </si>
  <si>
    <t>DIAL TONE SERVICES 2/17-3/16</t>
  </si>
  <si>
    <t>AT&amp;T (JP#4) 2/22-3/21</t>
  </si>
  <si>
    <t>AT&amp;T MOBILITY (COMM AFF) 1/28-2/27</t>
  </si>
  <si>
    <t>CENTURY LINK 3/4-4/3</t>
  </si>
  <si>
    <t>DIAL TONE SERVICES 3/1-31/13</t>
  </si>
  <si>
    <t>SPRINT SHERIFF 2/10-3/9</t>
  </si>
  <si>
    <t>TIME WARNER CABLE (EMERG M 3/9-4/8</t>
  </si>
  <si>
    <t>AT&amp;T MOBILITY 1/6-2/5</t>
  </si>
  <si>
    <t>AT&amp;T MOBILITY 2/6-3/5</t>
  </si>
  <si>
    <t>FOR THE MONTH OF APRIL 2013</t>
  </si>
  <si>
    <t>AT&amp;T (JP#4) 3/22-4/21</t>
  </si>
  <si>
    <t>AT&amp;T (RADIO TOWER) 1 3/15-4/14</t>
  </si>
  <si>
    <t>AT&amp;T (RADIO TOWER) 2 3/15-4/14</t>
  </si>
  <si>
    <t>AT&amp;T (WEIGH STATION) 3/13-4/12</t>
  </si>
  <si>
    <t>AT&amp;T (WEIGH STATION) 3/21-4/20</t>
  </si>
  <si>
    <t>CENTERPOINT ENERGY 2/19-3/20</t>
  </si>
  <si>
    <t>AT&amp;T (RADIO TOWER) 1 4/15-5/14</t>
  </si>
  <si>
    <t>AT&amp;T (RADIO TOWER) 2 4/15-5/14</t>
  </si>
  <si>
    <t>AT&amp;T MOBILITY (DA) 3/6-4/5</t>
  </si>
  <si>
    <t>AT&amp;T MOBILITY (COMM AFF) 3/28-4/27</t>
  </si>
  <si>
    <t>AT&amp;T MOBILITY (R&amp;B) 2/28-3/27</t>
  </si>
  <si>
    <t>CENTERPOINT ENERGY BEE CO 2/28-4/2</t>
  </si>
  <si>
    <t>CENTURY LINK 4/4-5/3</t>
  </si>
  <si>
    <t>SPRINT SHERIFF 3/10-4/9</t>
  </si>
  <si>
    <t>TIME WARNER CABLE 3/23-4/22</t>
  </si>
  <si>
    <t>TIME WARNER CABLE (JAIL) 4/2-5/1</t>
  </si>
  <si>
    <t>FOR THE MONTH OF MAY 2013</t>
  </si>
  <si>
    <t>DIAL TONE SERVICES 4/1-30/13</t>
  </si>
  <si>
    <t>AT&amp;T (JP#4) 4/25-5/24</t>
  </si>
  <si>
    <t>AT&amp;T (WEIGH STATION) 4/13-5/12</t>
  </si>
  <si>
    <t>AT&amp;T (WEIGH STATION) 4/21-5/20</t>
  </si>
  <si>
    <t>CENTERPOINT ENERGY BEE CO 2/28-4/19</t>
  </si>
  <si>
    <t>TIME WARNER CABLE (DA) 4/23-5/22</t>
  </si>
  <si>
    <t>AT&amp;T (AG EXTENSION) 5/6-12/13</t>
  </si>
  <si>
    <t>AT&amp;T (WEIGH STATION) 5/13-6/12</t>
  </si>
  <si>
    <t>AT&amp;T MOBILITY (DA) 4/6-5/5</t>
  </si>
  <si>
    <t>AT&amp;T MOBILITY COMM AFF 4/28-5/27</t>
  </si>
  <si>
    <t>AT&amp;T MOBILITY (R&amp;B) 3/28-4/27</t>
  </si>
  <si>
    <t>CENTURY LINK 5/4-6/3</t>
  </si>
  <si>
    <t>SPRINT SHERIFF 4/10-5/9</t>
  </si>
  <si>
    <t>TIME WARNER CABLE (JAIL) 5/2-6/1</t>
  </si>
  <si>
    <t>AT&amp;T (JP#4) 5/22-6/21</t>
  </si>
  <si>
    <t>AT&amp;T (WEIGH STATION) 5/21-6/20</t>
  </si>
  <si>
    <t>CENTERPOINT ENERGY BEE CO 4/19-5/31</t>
  </si>
  <si>
    <t>TIME WARNER CABLE (DA) 5/23-6/22</t>
  </si>
  <si>
    <t>TIME WARNER CABLE (EMER MGMT) 6/9-7/8</t>
  </si>
  <si>
    <t>TIME WARNER CABLE (JAIL) 6/2-7/1</t>
  </si>
  <si>
    <t>FOR THE MONTH OF JUNE 2013</t>
  </si>
  <si>
    <t>SPRINT SHERIFF 5/10-6/9</t>
  </si>
  <si>
    <t>AT&amp;T (AG EXT) 5/19-6/18</t>
  </si>
  <si>
    <t>AT&amp;T (AG EXT) 6/19-7/18</t>
  </si>
  <si>
    <t>AT&amp;T (RADIO TOWER) 1 6/15-7/14</t>
  </si>
  <si>
    <t>AT&amp;T (RADIO TOWER) 2 6/16-7/14</t>
  </si>
  <si>
    <t>AT&amp;T (WEIGH STATION) 6/13-7/12</t>
  </si>
  <si>
    <t>AT&amp;T MOBILITY (DA) 5/6-6/5</t>
  </si>
  <si>
    <t>AT&amp;T MOBILITY R&amp;B 4/28-5/27</t>
  </si>
  <si>
    <t>CENTERPOINT ENERGY BEE CO 4/19-6/19</t>
  </si>
  <si>
    <t>DIAL TONE SVCS 6/1-6/30</t>
  </si>
  <si>
    <t>TIME WARNER CABLE (DA) 6/23-7/22</t>
  </si>
  <si>
    <t>FOR THE MONTH OF JULY 2013</t>
  </si>
  <si>
    <t>AT&amp;T (AG EXT) 6/13-7/12</t>
  </si>
  <si>
    <t>AT&amp;T (JP#4) 6/25-7/24</t>
  </si>
  <si>
    <t>AT&amp;T (WEIGH STATION) 6/21-7/20</t>
  </si>
  <si>
    <t>AT&amp;T MOBILITY (COMM AFF) 5/28-6/27</t>
  </si>
  <si>
    <t>CENTERPOINT ENERGY BEE CO 5/31-6/28</t>
  </si>
  <si>
    <t>TIME WARNER CABLE (JAIL) 7/2-8/1</t>
  </si>
  <si>
    <t>AT&amp;T RADIO TOWER) 1 7/15-8/14</t>
  </si>
  <si>
    <t>AT&amp;T RADIO TOWER) 2 7/15-8/14</t>
  </si>
  <si>
    <t>AT&amp;T (WEIGH STATION) 7/13-8/12</t>
  </si>
  <si>
    <t>AT&amp;T MOBILITY (DA) 6/6-7/5</t>
  </si>
  <si>
    <t>AT&amp;T MOBILITY (R&amp;B) 5/28-6/27</t>
  </si>
  <si>
    <t>CENTURY LINK 6/4-8/3</t>
  </si>
  <si>
    <t>CITY OF BEEVILLE 5/26-6/25</t>
  </si>
  <si>
    <t>DIAL TONE SERVICES 7/1-7/30</t>
  </si>
  <si>
    <t>SPRINT SHERIFF 6/10-7/9</t>
  </si>
  <si>
    <t>TIME WARNER CABLE (EM MGMT) 7/9-8/8</t>
  </si>
  <si>
    <t>FOR THE MONTH OF AUG 2013</t>
  </si>
  <si>
    <t>AMERICAN ELECTRIC POWER</t>
  </si>
  <si>
    <t>AT&amp;T (AG EXT) 7/19-8/18</t>
  </si>
  <si>
    <t>AT&amp;T (AG EXT) 7/13-8/12</t>
  </si>
  <si>
    <t>AT&amp;T (WEIGH STATION) 7/21-8/20</t>
  </si>
  <si>
    <t>CENTERPOINT ENERGY BEECO 6/19-7/22</t>
  </si>
  <si>
    <t xml:space="preserve">CITY OF BEEVILLE </t>
  </si>
  <si>
    <t>TIME WARNER CABLE (DA) 7/23-8/22</t>
  </si>
  <si>
    <t>AT&amp;T (JP#4) 7/25-8/24</t>
  </si>
  <si>
    <t>AT&amp;T MOBILITY (DA) 7/6-8/5</t>
  </si>
  <si>
    <t>AT&amp;T MOBILITY (COMM AFF) 6/28-7/27</t>
  </si>
  <si>
    <t>AT&amp;T MOBILITY (R&amp;B) 6/28-7/27</t>
  </si>
  <si>
    <t>CENTERPOINT ENERGY BEECO 6/28-7/31</t>
  </si>
  <si>
    <t>CENTURY LINK 8/4-9/13</t>
  </si>
  <si>
    <t>SPRINT SHERIFF 7/10-8/9</t>
  </si>
  <si>
    <t>TIME WARNER CABLE 7/25-8/24</t>
  </si>
  <si>
    <t>TIME WARNER (EMER MGMT) 8/9-9/8</t>
  </si>
  <si>
    <t>TIME WARNER CABLE (JAIL) 8/2-9/1</t>
  </si>
  <si>
    <t>FOR THE MONTH OF SEPT 2013</t>
  </si>
  <si>
    <t>AT&amp;T (WEIGH STATION) 8/21-9/20</t>
  </si>
  <si>
    <t>AT&amp;T MOBILITY (R&amp;B) 7/28-8/27</t>
  </si>
  <si>
    <t>CENTERPOINT ENERGY BEECO 7/31-8/29</t>
  </si>
  <si>
    <t>CENTURY LINK 9/4-10/13</t>
  </si>
  <si>
    <t>TIME WARNER CABLE (DA) 9/2-10/1</t>
  </si>
  <si>
    <t xml:space="preserve">WAV SPEED </t>
  </si>
  <si>
    <t>AT&amp;T (AG EXT) 8/19-9/18</t>
  </si>
  <si>
    <t>AT&amp;T MOBILITY (SHERIFF) 8/16-8/21</t>
  </si>
  <si>
    <t>AT&amp;T MOBILITY (DA) 8/6-9/5</t>
  </si>
  <si>
    <t>SPRINT SHERIFF 8/10-9/9</t>
  </si>
  <si>
    <t>CITY OF BEEVILLE 7/10-8/10</t>
  </si>
  <si>
    <t>FOR THE MONTH OF OCT 2013</t>
  </si>
  <si>
    <t>AT&amp;T (AG EXT) 9/19-10/18</t>
  </si>
  <si>
    <t>AT&amp;T MOBILITY (SHERIFF) 8/22-10/11</t>
  </si>
  <si>
    <t>AT&amp;T (AG EXT) 8/13-9/12</t>
  </si>
  <si>
    <t>AT&amp;T (JP#4) 9/22-10/21</t>
  </si>
  <si>
    <t xml:space="preserve">AT&amp;T (RADIO TOWER) 1 </t>
  </si>
  <si>
    <t>AT&amp;T (WEIGH STATION) 9/21-10/20</t>
  </si>
  <si>
    <t>CENTERPOINT ENERGY BEECO 8/29-9/30</t>
  </si>
  <si>
    <t>CITY OF BEEVILLE 8/9-9/8</t>
  </si>
  <si>
    <t>SKIDMORE WATER SUPPLY 8/28-9/26</t>
  </si>
  <si>
    <t>TIME WARNER CABLE (DA) 8/23-10/22</t>
  </si>
  <si>
    <t>AT&amp;T MOBILITY (COMM AFF) 8/28-9/27</t>
  </si>
  <si>
    <t>AT&amp;T MOBILITY (R&amp;B) 8/28-9/27</t>
  </si>
  <si>
    <t xml:space="preserve">TIME WARNER CABLE </t>
  </si>
  <si>
    <t>WAV SPEED 9/1-10/1</t>
  </si>
  <si>
    <t>FOR THE MONTH OF NOV 2013</t>
  </si>
  <si>
    <t>AT&amp;T (AG EXT) 10/19-11/23</t>
  </si>
  <si>
    <t xml:space="preserve">AT&amp;T MOBILITY (SHERIFF) </t>
  </si>
  <si>
    <t xml:space="preserve">AT&amp;T (JP#4) </t>
  </si>
  <si>
    <t>AT&amp;T (RADIO TOWER) 1 10/15-11/7</t>
  </si>
  <si>
    <t>AT&amp;T (RADIO TOWER) 2 10/15-11/7</t>
  </si>
  <si>
    <t xml:space="preserve">AT&amp;T (WEIGH STATION)  </t>
  </si>
  <si>
    <t>AT&amp;T MOBILITY (DA) 9/6-11/5</t>
  </si>
  <si>
    <t>CITY OF BEEVILLE</t>
  </si>
  <si>
    <t>DIAL TONE SVC 10-11/13</t>
  </si>
  <si>
    <t>TIME WARNER (EMERG MGMT) 10/9-12/8</t>
  </si>
  <si>
    <t>TIME WARNER (JAIL) 10/2-12/01</t>
  </si>
  <si>
    <t>WAV SPEED 11/01/13</t>
  </si>
  <si>
    <t>AT&amp;T MOBILITY (SHERIFF) 9/28-10/27</t>
  </si>
  <si>
    <t>AT&amp;T (WEIGH STATION)10/19-11/12</t>
  </si>
  <si>
    <t>AT&amp;T MOBILITY (R&amp;B) 9/28-10/27</t>
  </si>
  <si>
    <t>CENTERPOINT ENERGY BEE CO</t>
  </si>
  <si>
    <t>CENTURYLINK</t>
  </si>
  <si>
    <t>TIME WARNER 10/25-11/24</t>
  </si>
  <si>
    <t>TIME WARNER  10/25-11/24</t>
  </si>
  <si>
    <t>WAV SPEED 12/1/13</t>
  </si>
  <si>
    <t>FOR THE MONTH OF DEC 2013</t>
  </si>
  <si>
    <t>AT&amp;T (AG EXT) 11/19-12/18</t>
  </si>
  <si>
    <t>AT&amp;T MOBILITY (SHERIFF) 10/22-11/21</t>
  </si>
  <si>
    <t xml:space="preserve">AT&amp;T (DA) </t>
  </si>
  <si>
    <t>AT&amp;T (JP#4) 11/22-12/21</t>
  </si>
  <si>
    <t>AT&amp;T (RADIO TOWER) 1 10/28-11/27</t>
  </si>
  <si>
    <t>AT&amp;T (RADIO TOWER) 2 11/15-12/14</t>
  </si>
  <si>
    <t>AT&amp;T LONG DISTANCE 9/22-11/22</t>
  </si>
  <si>
    <t>AT&amp;T MOBILITY COMM AFF 9/28-11/27</t>
  </si>
  <si>
    <t>AT&amp;T MOBILITY R&amp;B 10/28-11/27</t>
  </si>
  <si>
    <t>SAN PATRAICIO ELECT 10/13-11/13</t>
  </si>
  <si>
    <t>SKIDMORE WATER 10/28-11/27</t>
  </si>
  <si>
    <t>TIME WARNER CABLE 10/25-12/24</t>
  </si>
  <si>
    <t>TIME WARNER CABLE (DA) 11/23-12/22</t>
  </si>
  <si>
    <t>FOR THE MONTH OF JAN, 2014</t>
  </si>
  <si>
    <t>AT&amp;T (JP#4) 12/25-1/24</t>
  </si>
  <si>
    <t>AT&amp;T LONG DISTANCE 11/22-12/19</t>
  </si>
  <si>
    <t>AT&amp;T MOBILITY COMM AFF 11/2-12/27</t>
  </si>
  <si>
    <t>AT&amp;T MOBILITY R&amp;B 11/28-12/27</t>
  </si>
  <si>
    <t>AT&amp;T (AG EXT) 12/19-1/18</t>
  </si>
  <si>
    <t>AT&amp;T (AG EXTENSION) 12/13-1/12</t>
  </si>
  <si>
    <t>AT&amp;T (LOCAL ALL DEPTS) 12/19-1/18</t>
  </si>
  <si>
    <t>AT&amp;T (RADIO TOWER) 1 12/15-1/14</t>
  </si>
  <si>
    <t>SKIDMORE WATER SUPPLY 11/27-12/26</t>
  </si>
  <si>
    <t>TIME WARNER CABLE 12/25-1/24</t>
  </si>
  <si>
    <t>WAV SPEED INC JAN SVCS</t>
  </si>
  <si>
    <t>FOR THE MONTH OF FEB 2014</t>
  </si>
  <si>
    <t>AT&amp;T (AG EXT) 1/19-2/18</t>
  </si>
  <si>
    <t>AT&amp;T (LOCAL ALL DEPTS) 1/19-2/18</t>
  </si>
  <si>
    <t>AT&amp;T (RADIO TOWER) 1 1/15-2/14</t>
  </si>
  <si>
    <t>AT&amp;T (RADIO TOWER) 2 1/15-2/14</t>
  </si>
  <si>
    <t>TIME WARNER CABLE 1/25-2/24</t>
  </si>
  <si>
    <t>TIME WARNER CABLE (EMER MGMT)</t>
  </si>
  <si>
    <t>WAV SPEED 2/1/14</t>
  </si>
  <si>
    <t>AT&amp;T (AG EXTENSION)</t>
  </si>
  <si>
    <t>AT&amp;T (JP#4) 1/25-2/24</t>
  </si>
  <si>
    <t>AT&amp;T LONG DISTANCE 12/20-1/22</t>
  </si>
  <si>
    <t>SKIDMORE WATER SUPPLY 12/26-1/28</t>
  </si>
  <si>
    <t>AT&amp;T MOBILITY (SHERIFF) 12/22-1/27</t>
  </si>
  <si>
    <t>AT&amp;T MOBILITY COMM AFF 12/28-1/27</t>
  </si>
  <si>
    <t>AT&amp;T MOBILITY R&amp;B 12/28-1/27</t>
  </si>
  <si>
    <t>AT&amp;T MOBILITY (DA) 1/6-2/5</t>
  </si>
  <si>
    <t>FOR THE MONTH OF MARCH 2014</t>
  </si>
  <si>
    <t>AT&amp;T (AG EXTENSION) 2/13-3/12</t>
  </si>
  <si>
    <t>AT&amp;T (LOCAL ALL DEPTS) 2/19-3/18</t>
  </si>
  <si>
    <t>AT&amp;T</t>
  </si>
  <si>
    <t>CENTURYLINK JP#2</t>
  </si>
  <si>
    <t>DIAL TONE SERVICES</t>
  </si>
  <si>
    <t>AT&amp;T MOBILITY (SHERIFF) 1/22-2/21</t>
  </si>
  <si>
    <t>AT&amp;T (JP#4) 2/25-3/24</t>
  </si>
  <si>
    <t>AT&amp;T MOBILITY (SHERIFF) 11/28-1/27</t>
  </si>
  <si>
    <t>CONSTELLATION NEWENERGY</t>
  </si>
  <si>
    <t>SKIDMORE WATER SUPPLY 1/28-2/26</t>
  </si>
  <si>
    <t>AT&amp;T MOBILITY COMM AFF 1/28-2/27</t>
  </si>
  <si>
    <t>DIAL TONE SERVICES FEB/MAR 2014</t>
  </si>
  <si>
    <t>TIME WARNER (EMER MGMT) 3/9-4/8</t>
  </si>
  <si>
    <t>WAV SPEED</t>
  </si>
  <si>
    <t>AT&amp;T (RADIO TOWER) 1 3/15-4/15</t>
  </si>
  <si>
    <t>AT&amp;T (RADIO TOWER) 2 2/15-4/14</t>
  </si>
  <si>
    <t>AT&amp;T MOBILITY (DA) 2/6-3/5</t>
  </si>
  <si>
    <t>FOR THE MONTH OF APRIL 2014</t>
  </si>
  <si>
    <t>AT&amp;T MOBILITY (SHERIFF) 2/22-3/21</t>
  </si>
  <si>
    <t>AT&amp;T (AG EXTENSION) 3/13-4/12</t>
  </si>
  <si>
    <t>AT&amp;T (JP#4) 3/25-4/24</t>
  </si>
  <si>
    <t>AT&amp;T (LOCALL ALL DEPTS) 3/19-4/18</t>
  </si>
  <si>
    <t>AT&amp;T MOBILITY (COMM AFFS) 2/28-3/27</t>
  </si>
  <si>
    <t>SKIDMORE WATER SUPPLY 2/26-3/27</t>
  </si>
  <si>
    <t>TIME WARNER CABLE</t>
  </si>
  <si>
    <t>TIME WARNER CABLE (DA) 3/23-4/22</t>
  </si>
  <si>
    <t>WAV SPEED (JP#2)</t>
  </si>
  <si>
    <t>AT&amp;T LONG DISTANCE 2/21-3/29</t>
  </si>
  <si>
    <t>DIAL TONE SVCS APRIL 2014</t>
  </si>
  <si>
    <t>LEXIS NEXIS (DA)</t>
  </si>
  <si>
    <t>LEXIS NEXIS (RISK MGMT)</t>
  </si>
  <si>
    <t>TIME WARNER (EMER MGMT) 4/9-5/8</t>
  </si>
  <si>
    <t>AT&amp;T (AG EXTENSION) 4/13-5/12</t>
  </si>
  <si>
    <t>AT&amp;T MOBILITY (SHERIFF) 2/28-3/27</t>
  </si>
  <si>
    <t>TIME WARNER CABLE 4/25-5/24</t>
  </si>
  <si>
    <t>AT&amp;T (LOCAL ALL DEPTS) 4/19-5/18</t>
  </si>
  <si>
    <t>WAV SPEED INC</t>
  </si>
  <si>
    <t>SKIDMORE WATER SUPPLY 3/27-4/28</t>
  </si>
  <si>
    <t>AT&amp;T MOBILITY (SHERIFF) 3/22-4/21</t>
  </si>
  <si>
    <t>AT&amp;T LONG DISTANCE 3/24-4/17</t>
  </si>
  <si>
    <t>AT&amp;T MOBILITY (SHERIFF) 3/28-4/27</t>
  </si>
  <si>
    <t>TIME WARNER (EMER MGMT) 5/9-6/8</t>
  </si>
  <si>
    <t>DIAL TONE SVCS MAY 2014</t>
  </si>
  <si>
    <t>AT&amp;T (AG EXTENSION) 5/13-6/12</t>
  </si>
  <si>
    <t>AT&amp;T (LOCAL ALL DEPTS) 5/19-6/18</t>
  </si>
  <si>
    <t>AT&amp;T (RADIO TOWER) 1 5/15-6/14</t>
  </si>
  <si>
    <t>AT&amp;T (RADIO TOWER) 2 5/15-6/14</t>
  </si>
  <si>
    <t>TIME WARNER CABLE 5/25-6/24</t>
  </si>
  <si>
    <t>FOR THE MONTH OF MAY 2014</t>
  </si>
  <si>
    <t>AT&amp;T MOBILITY (SHERIFF) 4/22-5/21</t>
  </si>
  <si>
    <t>CITY OF BEEVILLE 4/6-5/6</t>
  </si>
  <si>
    <t>LEXIS NEXIS RISK DATA 4/1-30</t>
  </si>
  <si>
    <t>SKIDMORE WATER SUPPLY 4/28-5/28</t>
  </si>
  <si>
    <t>AT&amp;T (JP#4) 5/25-6/24</t>
  </si>
  <si>
    <t xml:space="preserve">AT&amp;T LONG DISTANCE </t>
  </si>
  <si>
    <t>AT&amp;T MOBILITY (SHERIFF) 4/28-5/27</t>
  </si>
  <si>
    <t>LEXIS NEXIS DA 5/1-31</t>
  </si>
  <si>
    <t>TIME WARNER (JAIL) 6/2-7/1</t>
  </si>
  <si>
    <t>AT&amp;T MOBILITY (DA) 4/6-6/5</t>
  </si>
  <si>
    <t>AT&amp;T MOBILITY (COMM AFF) 4/28-5/27</t>
  </si>
  <si>
    <t>AT&amp;T MOBILITY (R&amp;B) 4/28-5/27</t>
  </si>
  <si>
    <t>CITY OF BEEVILLE 4/21-5/21</t>
  </si>
  <si>
    <t>DIAL TONE SVCS JUNE 2014</t>
  </si>
  <si>
    <t>LEXIS NEXIS RISK DATA MAY 2014</t>
  </si>
  <si>
    <t>TIME WARNER (EMER MGMT) 6/9-7/8</t>
  </si>
  <si>
    <t>TIME WARNER CABLE 6/25-7/24</t>
  </si>
  <si>
    <t>FOR THE MONTH OF JULY 2014</t>
  </si>
  <si>
    <t>AT&amp;T (RADIO TOWER 2) 6/15-7/14</t>
  </si>
  <si>
    <t>AT&amp;T (RADIO TOWER 1) 6/15-7/14</t>
  </si>
  <si>
    <t>CITY OF BEEVILLE 5/6-6/5</t>
  </si>
  <si>
    <t>TIME WARNER (DA) 6/23-7/22</t>
  </si>
  <si>
    <t>AT&amp;T MOBILITY (SHERIFF) JUNE SVC</t>
  </si>
  <si>
    <t>SKIDMORE WATER SUPPLY JUNE SVC</t>
  </si>
  <si>
    <t>TIME WARNER (JAIL) JULY SVC</t>
  </si>
  <si>
    <t>AT&amp;T MOBILITY (COMM AFF) JUNE SVC</t>
  </si>
  <si>
    <t>CITY OF BEEVILLE 5/21-6/20</t>
  </si>
  <si>
    <t>DIAL TONE SERVICES JULY SVC</t>
  </si>
  <si>
    <t>LEXIS NEXIS JUNE SVC</t>
  </si>
  <si>
    <t>TIME WARNER (EMERG MGMT) JULY SVC</t>
  </si>
  <si>
    <t>AT&amp;T MOBILITY (DA) JUNE SVC</t>
  </si>
  <si>
    <t>AT&amp;T MOBILITY (R&amp;B) JUNE SVC</t>
  </si>
  <si>
    <t>TIME WARNER CABLE AUG SVC</t>
  </si>
  <si>
    <t>AT&amp;T (LOCAL ALL DEPTS) 7/19-8/18</t>
  </si>
  <si>
    <t>AT&amp;T (RADIO TOWER 1) 7/15-8/14</t>
  </si>
  <si>
    <t>AT&amp;T (RADIO TOWER 2) 7/15-8/14</t>
  </si>
  <si>
    <t>CITY OF BEEVILLE JUNE SVC</t>
  </si>
  <si>
    <t>LEXIS NEXIS RISK DATA JUNE SVC</t>
  </si>
  <si>
    <t>TIME WARNER (DA) 7/23-8/22</t>
  </si>
  <si>
    <t>FOR THE MONTH OF AUGUST 2014</t>
  </si>
  <si>
    <t>AT&amp;T MOBILITY (SHERIFF) 6/22-7/21</t>
  </si>
  <si>
    <t>CITY OF BEEVILLE AUG SVC</t>
  </si>
  <si>
    <t>TIME WARNER (JAIL) AUG SVC</t>
  </si>
  <si>
    <t>AT&amp;T (JP#4) AUG SVC</t>
  </si>
  <si>
    <t>LEXIS NEXIS (DA) JULY SVC</t>
  </si>
  <si>
    <t>AT&amp;T MOBILITY (DA) JULY SVC</t>
  </si>
  <si>
    <t>CITY OF BEEVILLE 6/20-7/20</t>
  </si>
  <si>
    <t>DIAL TONE SVCS AUG SVC</t>
  </si>
  <si>
    <t>TIME WARNER (EMER MGMT) AUG SVC</t>
  </si>
  <si>
    <t>AT&amp;T (RADIO TOWER 1) 8/15-9/14</t>
  </si>
  <si>
    <t>AT&amp;T (RADIO TOWER 2) 8/15-9/14</t>
  </si>
  <si>
    <t>LEXIS NEXIS RISK DATA MGMT JULY SVC</t>
  </si>
  <si>
    <t>TIME WARNER CABLE SEPT SVC</t>
  </si>
  <si>
    <t>FOR THE MONTH OF SEPTEMBER 2014</t>
  </si>
  <si>
    <t>AT&amp;T (LOCAL ALL DEPTS) 8/19-9/18</t>
  </si>
  <si>
    <t>AT&amp;T LONG DISTANCE 7/21-8/20</t>
  </si>
  <si>
    <t>CITY OF BEEVILLE 7/5-8/4</t>
  </si>
  <si>
    <t>CITY OF BEEVILLE SEPT SVC</t>
  </si>
  <si>
    <t>SKIDMORE WATER SUPPLY JULY SVC</t>
  </si>
  <si>
    <t>AT&amp;T MOBILITY (SHERIFF) 7/22-8/12</t>
  </si>
  <si>
    <t>LEXIS NEXIS (DA) AUG SVC</t>
  </si>
  <si>
    <t>TIME WARNER CABLE (JAIL) SEPT SVC</t>
  </si>
  <si>
    <t>AT&amp;T (JP#4) SEPT SVC</t>
  </si>
  <si>
    <t>AT&amp;T MOBILITY (COMM AFF) 7/28-8/27</t>
  </si>
  <si>
    <t>AT&amp;T MOBILITY (R&amp;B) 7/25-8/27</t>
  </si>
  <si>
    <t>DIAL TONE SVCS SEPT SVC</t>
  </si>
  <si>
    <t>TIME WARNER (EMER MGMT) SEPT SVC</t>
  </si>
  <si>
    <t>AT&amp;T (RADIO TOWER) 1 9/15-10/14</t>
  </si>
  <si>
    <t>AT&amp;T (RADIO TOWER) 2 9/15-10/14</t>
  </si>
  <si>
    <t>AT&amp;T MOBILITY (DA) AUG SVC</t>
  </si>
  <si>
    <t>FOR THE MONTH OF OCTOBER 2014</t>
  </si>
  <si>
    <t>AT&amp;T (LOCAL ALL DEPTS) 9/16-10/18</t>
  </si>
  <si>
    <t>AT&amp;T LONG DISTANCE 8/21-9/20</t>
  </si>
  <si>
    <t>CITY OF BEEVILLE 8/4-9/3</t>
  </si>
  <si>
    <t>SKIDMORE WATER 8/28-9/29 JP#4</t>
  </si>
  <si>
    <t>TIME WARNER CABLE OCT SVC</t>
  </si>
  <si>
    <t>AT&amp;T MOBILITY (SHERIFF) 8/22-9/21</t>
  </si>
  <si>
    <t>CITY OF BEEVILLE 8/19-9/18</t>
  </si>
  <si>
    <t>LEXIS NEXIS (DA) SEPT SVC</t>
  </si>
  <si>
    <t>AT&amp;T (JP#4) OCT SVC</t>
  </si>
  <si>
    <t>DIAL TONE SVC OCT SVCS</t>
  </si>
  <si>
    <t>TIME WARNER (EMER MGMT) OCT SVC</t>
  </si>
  <si>
    <t>TIME WARNER (JAIL) OCT SVC</t>
  </si>
  <si>
    <t>AT&amp;T (RADIO TOWER) 1 10/15-11/14</t>
  </si>
  <si>
    <t>FOR THE MONTH OF NOVEMBER 2014</t>
  </si>
  <si>
    <t>CITY OF BEEVILLE 9/3-10/3</t>
  </si>
  <si>
    <t>AT&amp;T (JP#4) NOV SVC</t>
  </si>
  <si>
    <t>AT&amp;T (LONG DISTANCE) 9/21-10/20</t>
  </si>
  <si>
    <t>AT&amp;T MOBILITY (JP#4) 9/20-10/19</t>
  </si>
  <si>
    <t>SKIDMORE WATER 9/29-10/28</t>
  </si>
  <si>
    <t>AT&amp;T MOBILITY (SHERIFF) 9/22-10/21</t>
  </si>
  <si>
    <t>TIME WARNER CABLE (JAIL) NOV'14</t>
  </si>
  <si>
    <t>AT&amp;T MOBILITY (DA) 10/6-11/5</t>
  </si>
  <si>
    <t>DIAL TONE SVCS NOV'14 SVC</t>
  </si>
  <si>
    <t>TIME WARNER (IT) 11/25-12/24</t>
  </si>
  <si>
    <t>TIME WARNER (TAX OFC) 11/19-12/18</t>
  </si>
  <si>
    <t>AT&amp;T (JUSTICE CTR) 11/13-12/12</t>
  </si>
  <si>
    <t>FOR THE MONTH OF DECEMBER 2014</t>
  </si>
  <si>
    <t>AT&amp;T MOBILITY (SHERIFF) 10/22-12/21</t>
  </si>
  <si>
    <t>AT&amp;T (LOCAL ALL DEPTS) 11/19-12/18</t>
  </si>
  <si>
    <t>CITY OF BEEVILLE Dec'14</t>
  </si>
  <si>
    <t>TIME WARNER (DA) 11/23-12/22</t>
  </si>
  <si>
    <t>AT&amp;T (LONG DISTANCE) 10/21-11/20</t>
  </si>
  <si>
    <t>AT&amp;T MOBILITY (COMM Aff) 10/28-11/27</t>
  </si>
  <si>
    <t>SKIDMORE WATER 10/28-11/25</t>
  </si>
  <si>
    <t>TIME WARNER (JAIL) DEC'14</t>
  </si>
  <si>
    <t>AT&amp;T (JP#4) DEC SVC</t>
  </si>
  <si>
    <t>AT&amp;T MOBILITY (JP#4) 10/20-11/19</t>
  </si>
  <si>
    <t>AT&amp;T MOBILITY (R&amp;B) 10/28-11/27</t>
  </si>
  <si>
    <t>DIAL TONE DEC SVC</t>
  </si>
  <si>
    <t>LEXIS NEXIS RISK MGMT NOV SVC</t>
  </si>
  <si>
    <t>TIME WARNER (EMER MGMT) 12/9-1/8</t>
  </si>
  <si>
    <t>AT&amp;T (RADIO TOWER) 2 12/15-1/14</t>
  </si>
  <si>
    <t>AT&amp;T MOBILITY (DA) 11/16-12/5</t>
  </si>
  <si>
    <t>TIME WARNER (IT) 12/5-1/24</t>
  </si>
  <si>
    <t>FOR THE MONTH OF JANUARY 2015</t>
  </si>
  <si>
    <t>AT&amp;T MOBILITY (SHERIFF) 11/22-12/21</t>
  </si>
  <si>
    <t>AT&amp;T MOBILITY (JP#4) 12/22-1/21</t>
  </si>
  <si>
    <t>TIME WARNER (EMER MGMT) 1/9-2/8</t>
  </si>
  <si>
    <t>TIME WARNER (JAIL) JAN'15</t>
  </si>
  <si>
    <t>AT&amp;T MOBILITY (DA) 12/6-1/5</t>
  </si>
  <si>
    <t>DIAL TONE SVC JAN SVC</t>
  </si>
  <si>
    <t>TIME WARNER (IT) 1/25-2/24</t>
  </si>
  <si>
    <t>LEXIS NEXIS RISK MGMT DEC SVC</t>
  </si>
  <si>
    <t>FOR THE MONTH OF FEBRUARY 2015</t>
  </si>
  <si>
    <t>SKIDMORE WATER 12/29-1/29</t>
  </si>
  <si>
    <t>TIME WARNER (DA)</t>
  </si>
  <si>
    <t>AT&amp;T MOBILITY (SHERIFF) 12/22-1/21</t>
  </si>
  <si>
    <t>AT&amp;T MOBILITY (JP#4) 12/20-1/19</t>
  </si>
  <si>
    <t>AT&amp;T MOBILITY (SHERIFF) 12/28-1/27</t>
  </si>
  <si>
    <t>CONSTELLATION</t>
  </si>
  <si>
    <t>DIAL TONE SVCS FEB'15</t>
  </si>
  <si>
    <t>TIME WARNER (JAIL) 2/2-3/1</t>
  </si>
  <si>
    <t>TIME WARNER (EMER MGMT) 2/9-3/8</t>
  </si>
  <si>
    <t>AT&amp;T MOBILITY (DA) 12/6-2/5</t>
  </si>
  <si>
    <t>LEXIS NEXIS RISK DATA MGMT JAN SVC</t>
  </si>
  <si>
    <t>TIME WARNER (IT) 2/19-3/18</t>
  </si>
  <si>
    <t>FOR THE MONTH OF MARCH 2015</t>
  </si>
  <si>
    <t>TIME WARNER (IT) 2/25-3/24</t>
  </si>
  <si>
    <t>TIME WARNER (DA) 2/23-3/22</t>
  </si>
  <si>
    <t>TIME WARNER (JAIL) 3/2-4/1</t>
  </si>
  <si>
    <t>AT&amp;T MOBILITY (JP#4) 1/20-2/19</t>
  </si>
  <si>
    <t>AT&amp;T MOBILITY (SHERIFF) 1/28-2/27</t>
  </si>
  <si>
    <t>SKIDMORE WATER (1/29-2/26</t>
  </si>
  <si>
    <t>WAVE SPEED INC</t>
  </si>
  <si>
    <t>DIAL TONE SVCS MAR'15</t>
  </si>
  <si>
    <t>LEXIS NEXIS RISK MGMT MAR'15</t>
  </si>
  <si>
    <t>TIME WARNER FIBER OPTIC LINE</t>
  </si>
  <si>
    <t>AT&amp;T (JUSTICE CTR) 3/13-4/12</t>
  </si>
  <si>
    <t>TIME WARNER (IT) 3/25-4/24</t>
  </si>
  <si>
    <t>FOR THE MONTH OF APRIL 2015</t>
  </si>
  <si>
    <t>AT&amp;T LONG DISTANCE 2/21-3/18</t>
  </si>
  <si>
    <t>AT&amp;T MOBILITY (JP#4) 2/20-3/19</t>
  </si>
  <si>
    <t>SKIDMORE WATER 2/26-3/30</t>
  </si>
  <si>
    <t>TIME WARNER (JAIL) 4/2-5/1</t>
  </si>
  <si>
    <t>AT&amp;T MOBILITY (COMM AFF) 2/28-3/27</t>
  </si>
  <si>
    <t>LEXIS NEXIS (DA) MAR'15 SVC</t>
  </si>
  <si>
    <t>FOR THE MONTH OF MAY 2015</t>
  </si>
  <si>
    <t>AT&amp;T LONG DISTANCE 3/19-4/20</t>
  </si>
  <si>
    <t>AT&amp;T MOBILITY (JP#4) 3/20-4/19</t>
  </si>
  <si>
    <t>LEXIS NEXIS (DA) APR'15 SVC</t>
  </si>
  <si>
    <t>AT&amp;T MOBILITY (JP#4) 4/22-5/21</t>
  </si>
  <si>
    <t>AT&amp;T MOBILITY (SHERIFF) 3/22-4/27</t>
  </si>
  <si>
    <t>AT&amp;T (SHERIFF) LAPTOP 3/28-4/27</t>
  </si>
  <si>
    <t>SKIDMORE WATER (JP4) 3/30-5/1</t>
  </si>
  <si>
    <t>TIME WARNER CABLE FIBER OPTICS</t>
  </si>
  <si>
    <t>TIME WARNER (JAIL) 5/2-6/1</t>
  </si>
  <si>
    <t xml:space="preserve">DIAL TONE SVC  APR'15 </t>
  </si>
  <si>
    <t>TIME WARNER (DA) 5/23-6/22</t>
  </si>
  <si>
    <t>FOR THE MONTH OF JUNE 2015</t>
  </si>
  <si>
    <t>AT&amp;T MOBILITY (JP4) 4/20-5/19</t>
  </si>
  <si>
    <t>SKIDMORE WATER (JP4) 5/1-28</t>
  </si>
  <si>
    <t>AT&amp;T (JP4) 5/25-6/24</t>
  </si>
  <si>
    <t>AT&amp;T LONG DISTANCE 4/21-5/20</t>
  </si>
  <si>
    <t>AT&amp;T (SHERIFF) LAPTOP 4/28-5/27</t>
  </si>
  <si>
    <t>DIAL TONE SVC MAY'15</t>
  </si>
  <si>
    <t>LEXIS NEXIS (DA) MAY'15 SVC</t>
  </si>
  <si>
    <t>CONSTELLATION (LADD BLDG)</t>
  </si>
  <si>
    <t>TIME WARNER (IT) 6/25-7/24</t>
  </si>
  <si>
    <t>FOR THE MONTH OF JULY 2015</t>
  </si>
  <si>
    <t>AT&amp;T LONG DISTANCE 5/21-6/20</t>
  </si>
  <si>
    <t>AT&amp;T MOBILITY (JP4) 5/20-6/19</t>
  </si>
  <si>
    <t>LEXIS NEXIS DA JUNE'15 SVC</t>
  </si>
  <si>
    <t>SKIDMORE WATER JP4 5/28-6/29</t>
  </si>
  <si>
    <t>AT&amp;T MOBILITY (SHERIFF) 5/22-6/21</t>
  </si>
  <si>
    <t>AT&amp;T (JP4) 6/25-7/24</t>
  </si>
  <si>
    <t>AT&amp;T (SHERIFF) LAPTOP 5/28-6/27</t>
  </si>
  <si>
    <t>AT&amp;T MOBILITY (R&amp;B) 5/25-6/27</t>
  </si>
  <si>
    <t>DIAL TONE SVC JUN'15 SVC</t>
  </si>
  <si>
    <t>TIME WARNER (EMER MGMT) 7/9-8/8</t>
  </si>
  <si>
    <t>TIME WARNER (JAIL) 7/2-8/1</t>
  </si>
  <si>
    <t>TIME WARNER CABLE (IT) 7/25-8/24</t>
  </si>
  <si>
    <t>FOR THE MONTH OF AUGUST 2015</t>
  </si>
  <si>
    <t>AT&amp;T MOBILITY (JP4) 6/20-7/19</t>
  </si>
  <si>
    <t>SKIDMORE WATER (JP4) 6/29-7/28</t>
  </si>
  <si>
    <t>AT&amp;T LONG DISTANCE 6/22-7/19</t>
  </si>
  <si>
    <t>AT&amp;T (SHERIFF) LAPTOP 6/28-7/27</t>
  </si>
  <si>
    <t>DIAL TONE SVC JUL'15</t>
  </si>
  <si>
    <t>LEXIS NEXIS DA JUL'15 SVC</t>
  </si>
  <si>
    <t>TIME WARNER (JAIL) 8/2-9/1</t>
  </si>
  <si>
    <t>FOR THE MONTH OF SEPTEMBER 2015</t>
  </si>
  <si>
    <t>AT&amp;T MOBILITY (JP4) 7/20-8/19</t>
  </si>
  <si>
    <t>SKIDMORE WATER JP4 7/28-8/26</t>
  </si>
  <si>
    <t>TIME WARNER (DA) 8/23-9/22</t>
  </si>
  <si>
    <t>AT&amp;T LONG DISTANCE 7/20-8/20</t>
  </si>
  <si>
    <t>LEXIS NEXIS DA AUG SVCS</t>
  </si>
  <si>
    <t>AT&amp;T (JP4) 8/25-9/24</t>
  </si>
  <si>
    <t>AT&amp;T (SHERIFF) LAPTOP 7/28-8/27</t>
  </si>
  <si>
    <t>DIAL TONE SVC AUG'15</t>
  </si>
  <si>
    <t>TIME WARNER (EMER MGMT)</t>
  </si>
  <si>
    <t>TIME WARNER (JAIL) 9/2-10/1</t>
  </si>
  <si>
    <t>CONSTELLATION (PROB BLDG)</t>
  </si>
  <si>
    <t>TIME WARNER (PROB) 9/20-10/19 WDBND</t>
  </si>
  <si>
    <t>FOR THE MONTH OF OCTOBER 2015</t>
  </si>
  <si>
    <t>TIME WARNER (DA) 9/23-10/22</t>
  </si>
  <si>
    <t>AT&amp;T MOBILITY (JP4) 9/25-10/4</t>
  </si>
  <si>
    <t>DIAL TONE SVC OCT'15</t>
  </si>
  <si>
    <t>AT&amp;T MOBILITY (JP4)8/20-9/19</t>
  </si>
  <si>
    <t>SKIDMORE WATER 8/26-9/28</t>
  </si>
  <si>
    <t>AT&amp;T LONG DISTANCE 8/21-9/21</t>
  </si>
  <si>
    <t>AT&amp;T MOBILITY (COMBINED)</t>
  </si>
  <si>
    <t>LEXIS NEXIS DA SEP SVC</t>
  </si>
  <si>
    <t>FOR THE MONTH OF NOVEMBER 2015</t>
  </si>
  <si>
    <t>CONSTELLATION (PROB) 9/2-10/1</t>
  </si>
  <si>
    <t>AT&amp;T MOBILITY (SHERIFF) CELL 9/28-10/27</t>
  </si>
  <si>
    <t>AT&amp;T MOBILIITY (DA) SALES 10/6-11/5</t>
  </si>
  <si>
    <t>AT&amp;T LONG DISTANCE (ALL DEPTS) 9/22-10/2</t>
  </si>
  <si>
    <t>LEXIS NEXIS DA OCT SVC</t>
  </si>
  <si>
    <t>TIME WARNER (DA) 10/23-11/22</t>
  </si>
  <si>
    <t>11/4 SKIDMORE WATER JP4 9/28-10/28</t>
  </si>
  <si>
    <t>FOR THE MONTH OF DECEMBER 2015</t>
  </si>
  <si>
    <t>AT&amp;T (JUST CTR) 11/13-12/12</t>
  </si>
  <si>
    <t>CONSTELLATION (LADD) 9/25-10/25</t>
  </si>
  <si>
    <t>LEXIS NEXIS (DA) NOV'15 SVC</t>
  </si>
  <si>
    <t>SKIDMORE WATER JP4 10/28-11/30</t>
  </si>
  <si>
    <t>TIME WARNER (JAIL) 12/2-1/1</t>
  </si>
  <si>
    <t>TIME WARNER (PROB) 12/20-1/19</t>
  </si>
  <si>
    <t>D.I.R. TELECOMM (NOV'15)</t>
  </si>
  <si>
    <t>TIME WARNER (DA) 12/23-1/22</t>
  </si>
  <si>
    <t>AT&amp;T MOBILITY (SHERIFF) 10/28-11/27</t>
  </si>
  <si>
    <t>AT&amp;T LONG DIST (ALL DPETS) 10/21-11/17</t>
  </si>
  <si>
    <t>DIAL TONE SVC DEC'15</t>
  </si>
  <si>
    <t>FOR THE MONTH OF JANUARY 2016</t>
  </si>
  <si>
    <t>SKIDMORE WATER JP4 11/30-12/28</t>
  </si>
  <si>
    <t>AT&amp;T MOBILITY (SHERIFF) 11/28-12/27</t>
  </si>
  <si>
    <t>DIAL TONE SVC JAN"16</t>
  </si>
  <si>
    <t>TIME WARNER (JAIL) 1/2-2/1</t>
  </si>
  <si>
    <t>TIME WARNER (PROB) 1/20-2/19</t>
  </si>
  <si>
    <t>TIME WARNER (FIBER OPTICS)</t>
  </si>
  <si>
    <t>AT&amp;T (JUST CTR) 1/13-2/12</t>
  </si>
  <si>
    <t>CONSTELLATION (PROB) 12/3-1/5</t>
  </si>
  <si>
    <t>D.I.R. COMM DEC SVC</t>
  </si>
  <si>
    <t>TIME WARNER 1/23-2/22</t>
  </si>
  <si>
    <t>FOR THE MONTH OF FEBRUARY 2016</t>
  </si>
  <si>
    <t>DIAL TONE SVC FEB'16</t>
  </si>
  <si>
    <t>SKIDMORE WATER JP#4 12/28-1/27</t>
  </si>
  <si>
    <t>CONSTELLATION (PROB) 1/6-2/3</t>
  </si>
  <si>
    <t>TIME WARNER (PROB) 2/20-3/19</t>
  </si>
  <si>
    <t>AT&amp;T (JUST CTR) 2/13-3/12</t>
  </si>
  <si>
    <t>D.I.R. TELE SVC JAN SVC</t>
  </si>
  <si>
    <t>FOR THE MONTH OF MARCH 2016</t>
  </si>
  <si>
    <t>SKIDMORE WATER JP#4 1/27-2/29</t>
  </si>
  <si>
    <t>AT&amp;T (JUST CTR) 3/13-4/12</t>
  </si>
  <si>
    <t>AT&amp;T (LOCAL ALL DEPTS) 3/19-4/18</t>
  </si>
  <si>
    <t>TIME WARNER (DA) 3/23-4/22</t>
  </si>
  <si>
    <t>CONSTELLATION (PROB) 2/4-3/3</t>
  </si>
  <si>
    <t>TIME WARNER (PROB) 3/20-4/19</t>
  </si>
  <si>
    <t>AT&amp;T (JP4) 3/25-4/24</t>
  </si>
  <si>
    <t>SKIDMORE WATER JP#4 2/29-3/28</t>
  </si>
  <si>
    <t>CONSTELLATION (LADD) 2/26-3/28</t>
  </si>
  <si>
    <t>CONSTELLATION (PROB) 3/4-4/4</t>
  </si>
  <si>
    <t>DILE TONE SVC APR'16</t>
  </si>
  <si>
    <t>TIME WARNER (IT) 4/19-5/18</t>
  </si>
  <si>
    <t>FOR THE MONTH OF APRIL 2016</t>
  </si>
  <si>
    <t>TIME WARNER (PROB) 4/20-5/19</t>
  </si>
  <si>
    <t>TIME WARNER (DA) 4/23-5/22</t>
  </si>
  <si>
    <t>D.I.R. SVC.  FEB SVC</t>
  </si>
  <si>
    <t>FOR THE MONTH OF MAY 2016</t>
  </si>
  <si>
    <t>SKIDMORE WATER (JP4) 3/28-5/2</t>
  </si>
  <si>
    <t>DIAL TONE SVC MAY'16 SVC</t>
  </si>
  <si>
    <t>SAN PATRICIO ELECTRIC (EXPO)</t>
  </si>
  <si>
    <t>CITY OF BEEVILLE (EXPO ARENA) 3/11-4/10</t>
  </si>
  <si>
    <t>D.I.R. DEC'16</t>
  </si>
  <si>
    <t>CONSTELLATION (PROB) 4/5-5/3</t>
  </si>
  <si>
    <t>TIME WARNER CABLE (IT) 5/25-6/24</t>
  </si>
  <si>
    <t>TIME WARNER CABLE (PROB) 5/20-6/19</t>
  </si>
  <si>
    <t>FOR THE MONTH OF JUNE 2016</t>
  </si>
  <si>
    <t>CONSTELLATION (LADD BLDG) 3/29-4/26</t>
  </si>
  <si>
    <t>SKIDMORE WATER (JP4) 5/2-31</t>
  </si>
  <si>
    <t>D.I.R. TELE MAY'16</t>
  </si>
  <si>
    <t>TIME WARNER CABLE (IT) 6/25-7/24</t>
  </si>
  <si>
    <t>TIME WARNER CABLE (PROB) 6/20-7/19</t>
  </si>
  <si>
    <t>FOR THE MONTH OF JULY 2016</t>
  </si>
  <si>
    <t>AT&amp;T (LOCAL ALL DEPTS) 6/19-7/18</t>
  </si>
  <si>
    <t>SKIDMORE WATER (JP4) 5/31-6/27</t>
  </si>
  <si>
    <t>AT&amp;T MOBILITY (SHERIFF) 5/28-6/27</t>
  </si>
  <si>
    <t>CONSTELLATION (PROB) 6/3-7/4</t>
  </si>
  <si>
    <t>TIME WARNER (IT) 7/19-8/18</t>
  </si>
  <si>
    <t>TIME WARNER (PROB) 7/20-8/19</t>
  </si>
  <si>
    <t>D.I.R. TELE JUN'16</t>
  </si>
  <si>
    <t>TIME WARNER (DA) 7/25-8/24</t>
  </si>
  <si>
    <t>FOR THE MONTH OF AUG 2016</t>
  </si>
  <si>
    <t>SKIDMORE WATER (JP4) 6/27-7/27</t>
  </si>
  <si>
    <t>CONSTELLATION NEWENERGY 7/5-8/2</t>
  </si>
  <si>
    <t>TIME WARNER (IT) 8/19-9/18</t>
  </si>
  <si>
    <t>TIME WARNER (PROD) 8/20-9/19</t>
  </si>
  <si>
    <t>TIME WARNER (EMER MGMT) 5/11</t>
  </si>
  <si>
    <t>TIME WARNER (TAC) 8/25-9/24</t>
  </si>
  <si>
    <t>AT&amp;T (LOCAL ALL DEPTS  8/19-9/18</t>
  </si>
  <si>
    <t>CITY OF BEEVILLE (EXPO)</t>
  </si>
  <si>
    <t>D.I.R. TELE JULY'16</t>
  </si>
  <si>
    <t>FOR THE MONTH OF SEPT 2016</t>
  </si>
  <si>
    <t>AT&amp;T (JJP4) 8/22-9/21</t>
  </si>
  <si>
    <t>AT&amp;T MOBILITY (SHERIFF) 7/28-8/27</t>
  </si>
  <si>
    <t>SKIDMORE WATER (JP4) 7/27-8/29</t>
  </si>
  <si>
    <t>CONSTELLATION NEWENERGY 7/27-8/31</t>
  </si>
  <si>
    <t>TIME WARNER (IT) 8/22-10/18</t>
  </si>
  <si>
    <t>TIME WARNER (PROB) 9/20-10/19</t>
  </si>
  <si>
    <t>TIME WARNER (EMER MGMT) 9/9-10/8</t>
  </si>
  <si>
    <t>AT&amp;T (LOCAL ALL DEPTS) 9/19-10/18</t>
  </si>
  <si>
    <t>D.I.R. TELE  AUG'16</t>
  </si>
  <si>
    <t>TIME WARNER (TAC/R&amp;B) 9/25-10/24</t>
  </si>
  <si>
    <t>FOR THE MONTH OF OCT 2016</t>
  </si>
  <si>
    <t>CITY OF BEEVILLE (7/24-8/23)</t>
  </si>
  <si>
    <t>SKIDMORE WATER (JP4) 8/29-9/28</t>
  </si>
  <si>
    <t>AT&amp;T MOBILITY (SHERIFF) 8/28-9/27</t>
  </si>
  <si>
    <t>CONSTELLATION NEWENERGY 9/1-10/2</t>
  </si>
  <si>
    <t>CITY OF BEEVILLE (EXPO) 8/8-9/7</t>
  </si>
  <si>
    <t>TIME WARNER (IT) 10/19-11/18</t>
  </si>
  <si>
    <t>TIME WARNER (TAC/R&amp;B) 10/20-11/19</t>
  </si>
  <si>
    <t>TIME WARNER (EMER MGMT) 10/9-11/8</t>
  </si>
  <si>
    <t>TIME WARNER (TAC&amp;R&amp;B) 10/25-11/24</t>
  </si>
  <si>
    <t>FOR THE MONTH OF NOV. 2016</t>
  </si>
  <si>
    <t>CITY OF BEEVILLE (8/23-9/22)</t>
  </si>
  <si>
    <t>D.I.R. TELE MAR'16</t>
  </si>
  <si>
    <t>CITY OF BEEVILLE (EXPO) 9/7-10/7</t>
  </si>
  <si>
    <t xml:space="preserve">CONSTELLATION NEWENERGY </t>
  </si>
  <si>
    <t>TIME WARNER (IT) 11/19-12/18</t>
  </si>
  <si>
    <t>TIME WARNER (TAC/R&amp;B) 11/20-12/19</t>
  </si>
  <si>
    <t>D.I.R. TELE OCT'16</t>
  </si>
  <si>
    <t>TIME WARNER (TAC&amp;R&amp;B) 11/25-12/24</t>
  </si>
  <si>
    <t>SKIDMORE WATER (JP4) 9/28-10/26</t>
  </si>
  <si>
    <t>FOR THE MONTH OF DEC 2016</t>
  </si>
  <si>
    <t>SKIDMORE WATER (JP4) 10/26-11/29</t>
  </si>
  <si>
    <t>AT&amp;T (JP#4) 11/24-12/24</t>
  </si>
  <si>
    <t>CITY OF BEEVILLE (9/22-10/22)</t>
  </si>
  <si>
    <t>DIAL TONE SVC (EMER MGMT) DEC.'16</t>
  </si>
  <si>
    <t>CITY OF BEEVILLE (EXPO) 10/7-11/6</t>
  </si>
  <si>
    <t>D.I.R. TELE NOV'16</t>
  </si>
  <si>
    <t>TIME WARNER (TAC/R&amp;B) 12/25-1/24</t>
  </si>
  <si>
    <t>TIME WARNER (IT) 12/19-1/18</t>
  </si>
  <si>
    <t>TIME WARNER (TAC&amp;R&amp;B) 12/20-1/19</t>
  </si>
  <si>
    <t>FOR THE MONTH OF JAN. 2017</t>
  </si>
  <si>
    <t>CITY OF BEEVILLE (10/22-11/21)</t>
  </si>
  <si>
    <t>SKIDMORE WATER (JP4) 11/29-12/27</t>
  </si>
  <si>
    <t>DIAL TONE SVC (EMER MGMT) JAN'17</t>
  </si>
  <si>
    <t>SAN PATRICIO ELECTRIC 10/18-11/30</t>
  </si>
  <si>
    <t>SAN PATRICIO ELECTRIC 11/18-12/17</t>
  </si>
  <si>
    <t>CITY OF BEEVILLE (EXPO) 11/6-12/6</t>
  </si>
  <si>
    <t>TIME WARNER (TAC/R&amp;B) 1/25-2/24</t>
  </si>
  <si>
    <t>TIME WARNER (TAC&amp;R&amp;B) 1/20-2/19</t>
  </si>
  <si>
    <t>TIME WARNER (IT) 1/19-2/18</t>
  </si>
  <si>
    <t>D.I.R. TELE dec'16</t>
  </si>
  <si>
    <t>FOR THE MONTH OF FEB 2017</t>
  </si>
  <si>
    <t>AT&amp;T MOBILITY (SHERIFF)12/28-1/27</t>
  </si>
  <si>
    <t>CITY OF BEEVILLE (11/21-12/21)</t>
  </si>
  <si>
    <t>SAN PATRICIO ELECTRIC 12/18-1/31</t>
  </si>
  <si>
    <t>TIME WARNER (PRPB) 2/20-3/19</t>
  </si>
  <si>
    <t>CITY OF BEEVILLE (EXPO) 12/6-1/5</t>
  </si>
  <si>
    <t>TIME WARNER (IT)2/19-3/18</t>
  </si>
  <si>
    <t>TIME WARNER (TAC/R&amp;B) 2/25-3/24</t>
  </si>
  <si>
    <t>D.I.R. TELE 12/1-31</t>
  </si>
  <si>
    <t>FOR THE MONTH OF MAR 2017</t>
  </si>
  <si>
    <t>AT&amp;T MOBILITY (COMBINED) 1/22-2/21</t>
  </si>
  <si>
    <t>CAVALLO ENERGY 1/5-2/3</t>
  </si>
  <si>
    <t>CITY OF BEEVILLE (12/21-1/20)</t>
  </si>
  <si>
    <t>SKIDMORE WATER (JP4) 1/26-2/28</t>
  </si>
  <si>
    <t>AT&amp;T MOBILITY (SHERIFF)1/28-2/27</t>
  </si>
  <si>
    <t>CITY OF BEEVILLE (EXPO) 1/5-2/4</t>
  </si>
  <si>
    <t>D.I.R. TELE 2/1-28</t>
  </si>
  <si>
    <t>SAN PATRICIO ELECTRIC EXPO</t>
  </si>
  <si>
    <t>TIME WARNER (IT) 3/19-4/18</t>
  </si>
  <si>
    <t>SAN PATRICIO ELECTRIC  1/18-2/18</t>
  </si>
  <si>
    <t>TIME WARNER (TAC/R&amp;B)3/25-4/24</t>
  </si>
  <si>
    <t>FOR THE MONTH OF APR 2017</t>
  </si>
  <si>
    <t>AT&amp;T MOBILITY (COMBINED) 2/22-3/21</t>
  </si>
  <si>
    <t>CITY OF BEEVILLE (1/20-2/19)</t>
  </si>
  <si>
    <t>SKIDMORE WATER (JP4)2/28-3/28</t>
  </si>
  <si>
    <t>AT&amp;T (JP#4 )3/25-4/24</t>
  </si>
  <si>
    <t>CAVALLO ENERGY  2/3-3/6</t>
  </si>
  <si>
    <t>CITY OF BEEVILLE (EXPO) 2/4-3/6</t>
  </si>
  <si>
    <t>D.I.R. TELE 9/1-30/16</t>
  </si>
  <si>
    <t>TIME WARNER (TAC/R&amp;B) 4/20-5/19</t>
  </si>
  <si>
    <t>D.I.R. TELE 3/1-31</t>
  </si>
  <si>
    <t>TIME WARNER (IT)4/25-5/24</t>
  </si>
  <si>
    <t>FOR THE MONTH OF MAY 2017</t>
  </si>
  <si>
    <t>AT&amp;T MOBILITY (COMBINED) 3/22-4/21</t>
  </si>
  <si>
    <t>CITY OF BEEVILLE 2/19-3/21</t>
  </si>
  <si>
    <t>SKIDMORE WATER (JP4) 3/28-4/26</t>
  </si>
  <si>
    <t>AT&amp;T (JP#4 ) 4/25-5/24</t>
  </si>
  <si>
    <t>AT&amp;T MOBILITY (SHERIFF)  3/28-4/27</t>
  </si>
  <si>
    <t xml:space="preserve">SAN PATRICIO ELECT </t>
  </si>
  <si>
    <t>CAVALLO ENERGY  3/2-3/29</t>
  </si>
  <si>
    <t>CITY OF BEEVILLE (EXPO)3/6-4/5</t>
  </si>
  <si>
    <t>TIME WARNER (IT) 5/19-6/18</t>
  </si>
  <si>
    <t>TIME WARNER (PROB) 5/20-6/19</t>
  </si>
  <si>
    <t>D.I.R. TELE 4/1-30</t>
  </si>
  <si>
    <t>TIME WARNER (TAC/R&amp;B) 5/25-6/24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</si>
</sst>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8">
    <font>
      <sz val="10"/>
      <name val="Arial"/>
      <family val="0"/>
    </font>
    <font>
      <sz val="16"/>
      <color indexed="8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14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14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Fill="1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758</v>
      </c>
      <c r="B2" s="60"/>
      <c r="C2" s="60"/>
      <c r="D2" s="60"/>
      <c r="E2" s="60"/>
      <c r="F2" s="60"/>
    </row>
    <row r="4" spans="1:8" ht="15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3" t="s">
        <v>6</v>
      </c>
      <c r="H4" s="39"/>
    </row>
    <row r="5" spans="1:11" s="9" customFormat="1" ht="13.5" thickBot="1">
      <c r="A5" s="20">
        <v>157280</v>
      </c>
      <c r="B5" s="18">
        <v>42856</v>
      </c>
      <c r="C5" s="20" t="s">
        <v>266</v>
      </c>
      <c r="D5" s="20" t="s">
        <v>7</v>
      </c>
      <c r="E5" s="19">
        <v>76</v>
      </c>
      <c r="F5" s="19"/>
      <c r="G5" s="20"/>
      <c r="H5" s="20"/>
      <c r="I5" s="20"/>
      <c r="J5" s="17"/>
      <c r="K5" s="20"/>
    </row>
    <row r="6" spans="1:11" s="9" customFormat="1" ht="13.5" thickBot="1">
      <c r="A6" s="9">
        <v>157373</v>
      </c>
      <c r="B6" s="10">
        <v>42865</v>
      </c>
      <c r="C6" s="9" t="s">
        <v>266</v>
      </c>
      <c r="D6" s="9" t="s">
        <v>7</v>
      </c>
      <c r="E6" s="11">
        <v>794.34</v>
      </c>
      <c r="F6" s="11">
        <f>SUM(E5:E6)</f>
        <v>870.34</v>
      </c>
      <c r="G6" s="20"/>
      <c r="H6" s="20"/>
      <c r="I6" s="20"/>
      <c r="J6" s="17"/>
      <c r="K6" s="20"/>
    </row>
    <row r="7" spans="1:11" s="9" customFormat="1" ht="13.5" thickBot="1">
      <c r="A7" s="57">
        <v>157396</v>
      </c>
      <c r="B7" s="58">
        <v>42865</v>
      </c>
      <c r="C7" s="57" t="s">
        <v>764</v>
      </c>
      <c r="D7" s="57" t="s">
        <v>8</v>
      </c>
      <c r="E7" s="59">
        <v>695.64</v>
      </c>
      <c r="F7" s="59"/>
      <c r="G7" s="20"/>
      <c r="H7" s="20"/>
      <c r="I7" s="20"/>
      <c r="J7" s="17"/>
      <c r="K7" s="20"/>
    </row>
    <row r="8" spans="1:11" s="9" customFormat="1" ht="13.5" thickBot="1">
      <c r="A8" s="20">
        <v>157397</v>
      </c>
      <c r="B8" s="18">
        <v>42865</v>
      </c>
      <c r="C8" s="20" t="s">
        <v>764</v>
      </c>
      <c r="D8" s="20" t="s">
        <v>8</v>
      </c>
      <c r="E8" s="19">
        <v>3729.56</v>
      </c>
      <c r="F8" s="19"/>
      <c r="G8" s="20"/>
      <c r="H8" s="20"/>
      <c r="I8" s="20"/>
      <c r="J8" s="17"/>
      <c r="K8" s="20"/>
    </row>
    <row r="9" spans="1:8" s="9" customFormat="1" ht="13.5" thickBot="1">
      <c r="A9" s="25">
        <v>157474</v>
      </c>
      <c r="B9" s="10">
        <v>42872</v>
      </c>
      <c r="C9" s="25" t="s">
        <v>765</v>
      </c>
      <c r="D9" s="25" t="s">
        <v>8</v>
      </c>
      <c r="E9" s="11">
        <v>4553.67</v>
      </c>
      <c r="F9" s="11">
        <f>SUM(E7:E9)</f>
        <v>8978.869999999999</v>
      </c>
      <c r="G9" s="20"/>
      <c r="H9" s="20"/>
    </row>
    <row r="10" spans="1:8" ht="12.75">
      <c r="A10" s="17">
        <v>157368</v>
      </c>
      <c r="B10" s="18">
        <v>42865</v>
      </c>
      <c r="C10" s="17" t="s">
        <v>762</v>
      </c>
      <c r="D10" s="17" t="s">
        <v>9</v>
      </c>
      <c r="E10" s="19">
        <v>196.02</v>
      </c>
      <c r="F10" s="19"/>
      <c r="G10" s="20"/>
      <c r="H10" s="20"/>
    </row>
    <row r="11" spans="1:8" ht="12.75">
      <c r="A11" s="17">
        <v>157268</v>
      </c>
      <c r="B11" s="18">
        <v>42856</v>
      </c>
      <c r="C11" s="17" t="s">
        <v>349</v>
      </c>
      <c r="D11" s="17" t="s">
        <v>9</v>
      </c>
      <c r="E11" s="19">
        <v>1157.2</v>
      </c>
      <c r="F11" s="19"/>
      <c r="G11" s="20"/>
      <c r="H11" s="20"/>
    </row>
    <row r="12" spans="1:6" ht="12.75">
      <c r="A12" s="17">
        <v>157269</v>
      </c>
      <c r="B12" s="18">
        <v>42856</v>
      </c>
      <c r="C12" s="17" t="s">
        <v>759</v>
      </c>
      <c r="D12" s="17" t="s">
        <v>9</v>
      </c>
      <c r="E12" s="19">
        <v>1809.91</v>
      </c>
      <c r="F12" s="19"/>
    </row>
    <row r="13" spans="1:6" ht="12.75">
      <c r="A13" s="17">
        <v>157369</v>
      </c>
      <c r="B13" s="18">
        <v>42865</v>
      </c>
      <c r="C13" s="17" t="s">
        <v>763</v>
      </c>
      <c r="D13" s="17" t="s">
        <v>9</v>
      </c>
      <c r="E13" s="19">
        <v>755.63</v>
      </c>
      <c r="F13" s="19"/>
    </row>
    <row r="14" spans="1:6" ht="12.75">
      <c r="A14" s="17">
        <v>157578</v>
      </c>
      <c r="B14" s="18">
        <v>42879</v>
      </c>
      <c r="C14" s="17" t="s">
        <v>769</v>
      </c>
      <c r="D14" s="17" t="s">
        <v>9</v>
      </c>
      <c r="E14" s="19">
        <v>56.63</v>
      </c>
      <c r="F14" s="19"/>
    </row>
    <row r="15" spans="1:6" ht="12.75">
      <c r="A15" s="17">
        <v>157400</v>
      </c>
      <c r="B15" s="18">
        <v>42865</v>
      </c>
      <c r="C15" s="17" t="s">
        <v>529</v>
      </c>
      <c r="D15" s="17" t="s">
        <v>9</v>
      </c>
      <c r="E15" s="19">
        <v>415.1</v>
      </c>
      <c r="F15" s="19"/>
    </row>
    <row r="16" spans="1:6" s="20" customFormat="1" ht="12.75">
      <c r="A16" s="17">
        <v>157602</v>
      </c>
      <c r="B16" s="18">
        <v>42879</v>
      </c>
      <c r="C16" s="17" t="s">
        <v>770</v>
      </c>
      <c r="D16" s="17" t="s">
        <v>9</v>
      </c>
      <c r="E16" s="19">
        <v>549.32</v>
      </c>
      <c r="F16" s="19"/>
    </row>
    <row r="17" spans="1:6" s="20" customFormat="1" ht="12.75">
      <c r="A17" s="51">
        <v>157541</v>
      </c>
      <c r="B17" s="18">
        <v>42872</v>
      </c>
      <c r="C17" s="17" t="s">
        <v>767</v>
      </c>
      <c r="D17" s="17" t="s">
        <v>9</v>
      </c>
      <c r="E17" s="19">
        <v>1241.48</v>
      </c>
      <c r="F17" s="19"/>
    </row>
    <row r="18" spans="1:6" s="20" customFormat="1" ht="12.75">
      <c r="A18" s="51">
        <v>157542</v>
      </c>
      <c r="B18" s="18">
        <v>42872</v>
      </c>
      <c r="C18" s="17" t="s">
        <v>768</v>
      </c>
      <c r="D18" s="17" t="s">
        <v>9</v>
      </c>
      <c r="E18" s="19">
        <v>398.99</v>
      </c>
      <c r="F18" s="19"/>
    </row>
    <row r="19" spans="1:6" s="20" customFormat="1" ht="13.5" thickBot="1">
      <c r="A19" s="55">
        <v>157543</v>
      </c>
      <c r="B19" s="10">
        <v>42872</v>
      </c>
      <c r="C19" s="25" t="s">
        <v>355</v>
      </c>
      <c r="D19" s="25" t="s">
        <v>9</v>
      </c>
      <c r="E19" s="11">
        <v>77.47</v>
      </c>
      <c r="F19" s="11">
        <f>SUM(E10:E19)</f>
        <v>6657.750000000001</v>
      </c>
    </row>
    <row r="20" spans="1:6" s="20" customFormat="1" ht="12.75">
      <c r="A20" s="17">
        <v>157283</v>
      </c>
      <c r="B20" s="18">
        <v>42856</v>
      </c>
      <c r="C20" s="17" t="s">
        <v>760</v>
      </c>
      <c r="D20" s="17" t="s">
        <v>13</v>
      </c>
      <c r="E20" s="19">
        <v>5786.58</v>
      </c>
      <c r="F20" s="19"/>
    </row>
    <row r="21" spans="1:6" s="20" customFormat="1" ht="12.75">
      <c r="A21" s="17">
        <v>157479</v>
      </c>
      <c r="B21" s="18">
        <v>42872</v>
      </c>
      <c r="C21" s="17" t="s">
        <v>766</v>
      </c>
      <c r="D21" s="17" t="s">
        <v>13</v>
      </c>
      <c r="E21" s="19">
        <v>1725.04</v>
      </c>
      <c r="F21" s="19"/>
    </row>
    <row r="22" spans="1:6" s="20" customFormat="1" ht="12.75">
      <c r="A22" s="17">
        <v>157324</v>
      </c>
      <c r="B22" s="18">
        <v>42856</v>
      </c>
      <c r="C22" s="17" t="s">
        <v>761</v>
      </c>
      <c r="D22" s="17" t="s">
        <v>13</v>
      </c>
      <c r="E22" s="19">
        <v>60.25</v>
      </c>
      <c r="F22" s="19">
        <f>SUM(E20:E22)</f>
        <v>7571.87</v>
      </c>
    </row>
    <row r="23" spans="1:6" s="20" customFormat="1" ht="12.75">
      <c r="A23" s="17"/>
      <c r="B23" s="18"/>
      <c r="C23" s="17"/>
      <c r="D23" s="17"/>
      <c r="E23" s="19"/>
      <c r="F23" s="19"/>
    </row>
    <row r="24" spans="1:6" s="20" customFormat="1" ht="12.75">
      <c r="A24" s="54" t="s">
        <v>42</v>
      </c>
      <c r="B24" s="18"/>
      <c r="C24" s="17"/>
      <c r="D24" s="17"/>
      <c r="E24" s="56">
        <f>SUM(E5:E22)</f>
        <v>24078.83</v>
      </c>
      <c r="F24" s="56">
        <f>SUM(F5:F22)</f>
        <v>24078.829999999998</v>
      </c>
    </row>
    <row r="25" spans="1:6" ht="12.75">
      <c r="A25" s="54"/>
      <c r="B25" s="18"/>
      <c r="C25" s="17"/>
      <c r="D25" s="17"/>
      <c r="E25" s="56"/>
      <c r="F25" s="56"/>
    </row>
    <row r="26" spans="1:6" ht="12.75">
      <c r="A26" s="12"/>
      <c r="E26" s="13"/>
      <c r="F26" s="13"/>
    </row>
    <row r="32" ht="12.75">
      <c r="I32" s="2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664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34">
        <v>153991</v>
      </c>
      <c r="B5" s="32">
        <v>42584</v>
      </c>
      <c r="C5" s="34" t="s">
        <v>266</v>
      </c>
      <c r="D5" s="34" t="s">
        <v>7</v>
      </c>
      <c r="E5" s="33">
        <v>73.92</v>
      </c>
      <c r="F5" s="33">
        <f>SUM(E5)</f>
        <v>73.92</v>
      </c>
      <c r="G5" s="20"/>
      <c r="H5" s="20"/>
      <c r="I5" s="20"/>
      <c r="J5" s="17"/>
      <c r="K5" s="20"/>
    </row>
    <row r="6" spans="1:6" ht="13.5" thickTop="1">
      <c r="A6" s="17">
        <v>154183</v>
      </c>
      <c r="B6" s="18">
        <v>42598</v>
      </c>
      <c r="C6" s="17" t="s">
        <v>666</v>
      </c>
      <c r="D6" s="17" t="s">
        <v>8</v>
      </c>
      <c r="E6" s="19">
        <v>513.8</v>
      </c>
      <c r="F6" s="19"/>
    </row>
    <row r="7" spans="1:6" ht="13.5" thickBot="1">
      <c r="A7" s="25">
        <v>153996</v>
      </c>
      <c r="B7" s="10">
        <v>42584</v>
      </c>
      <c r="C7" s="25" t="s">
        <v>322</v>
      </c>
      <c r="D7" s="25" t="s">
        <v>8</v>
      </c>
      <c r="E7" s="11">
        <v>13158.49</v>
      </c>
      <c r="F7" s="11">
        <f>SUM(E6:E7)</f>
        <v>13672.289999999999</v>
      </c>
    </row>
    <row r="8" spans="1:6" ht="12.75">
      <c r="A8" s="17">
        <v>153983</v>
      </c>
      <c r="B8" s="18">
        <v>42584</v>
      </c>
      <c r="C8" s="17" t="s">
        <v>396</v>
      </c>
      <c r="D8" s="17" t="s">
        <v>9</v>
      </c>
      <c r="E8" s="19">
        <v>1158.91</v>
      </c>
      <c r="F8" s="19"/>
    </row>
    <row r="9" spans="1:6" ht="12.75">
      <c r="A9" s="17">
        <v>154336</v>
      </c>
      <c r="B9" s="18">
        <v>42612</v>
      </c>
      <c r="C9" s="17" t="s">
        <v>671</v>
      </c>
      <c r="D9" s="17" t="s">
        <v>9</v>
      </c>
      <c r="E9" s="19">
        <v>1157.08</v>
      </c>
      <c r="F9" s="19"/>
    </row>
    <row r="10" spans="1:11" s="14" customFormat="1" ht="12.75">
      <c r="A10" s="17">
        <v>154243</v>
      </c>
      <c r="B10" s="18">
        <v>42606</v>
      </c>
      <c r="C10" s="17" t="s">
        <v>673</v>
      </c>
      <c r="D10" s="17" t="s">
        <v>9</v>
      </c>
      <c r="E10" s="19"/>
      <c r="F10" s="19"/>
      <c r="G10" s="20"/>
      <c r="H10" s="20"/>
      <c r="I10" s="20"/>
      <c r="J10" s="20"/>
      <c r="K10" s="20"/>
    </row>
    <row r="11" spans="1:6" s="20" customFormat="1" ht="12.75">
      <c r="A11" s="17">
        <v>154293</v>
      </c>
      <c r="B11" s="18">
        <v>42606</v>
      </c>
      <c r="C11" s="17" t="s">
        <v>566</v>
      </c>
      <c r="D11" s="17" t="s">
        <v>9</v>
      </c>
      <c r="E11" s="19">
        <v>379.28</v>
      </c>
      <c r="F11" s="19"/>
    </row>
    <row r="12" spans="1:6" s="20" customFormat="1" ht="12.75">
      <c r="A12" s="17">
        <v>154292</v>
      </c>
      <c r="B12" s="18">
        <v>42606</v>
      </c>
      <c r="C12" s="17" t="s">
        <v>670</v>
      </c>
      <c r="D12" s="17" t="s">
        <v>9</v>
      </c>
      <c r="E12" s="19">
        <v>549.32</v>
      </c>
      <c r="F12" s="19"/>
    </row>
    <row r="13" spans="1:6" s="20" customFormat="1" ht="12.75">
      <c r="A13" s="51">
        <v>154207</v>
      </c>
      <c r="B13" s="18">
        <v>42598</v>
      </c>
      <c r="C13" s="17" t="s">
        <v>667</v>
      </c>
      <c r="D13" s="17" t="s">
        <v>9</v>
      </c>
      <c r="E13" s="19">
        <v>889.65</v>
      </c>
      <c r="F13" s="19"/>
    </row>
    <row r="14" spans="1:6" s="20" customFormat="1" ht="12.75">
      <c r="A14" s="51">
        <v>154208</v>
      </c>
      <c r="B14" s="18">
        <v>42598</v>
      </c>
      <c r="C14" s="17" t="s">
        <v>668</v>
      </c>
      <c r="D14" s="17" t="s">
        <v>9</v>
      </c>
      <c r="E14" s="19">
        <v>398.99</v>
      </c>
      <c r="F14" s="19"/>
    </row>
    <row r="15" spans="1:6" s="20" customFormat="1" ht="13.5" thickBot="1">
      <c r="A15" s="51">
        <v>154209</v>
      </c>
      <c r="B15" s="18">
        <v>42598</v>
      </c>
      <c r="C15" s="17" t="s">
        <v>669</v>
      </c>
      <c r="D15" s="17" t="s">
        <v>9</v>
      </c>
      <c r="E15" s="19">
        <v>77.47</v>
      </c>
      <c r="F15" s="19">
        <f>SUM(E8:E15)</f>
        <v>4610.7</v>
      </c>
    </row>
    <row r="16" spans="1:256" s="20" customFormat="1" ht="12.75">
      <c r="A16" s="48">
        <v>154025</v>
      </c>
      <c r="B16" s="49">
        <v>42584</v>
      </c>
      <c r="C16" s="48" t="s">
        <v>665</v>
      </c>
      <c r="D16" s="48" t="s">
        <v>13</v>
      </c>
      <c r="E16" s="50">
        <v>60.25</v>
      </c>
      <c r="F16" s="50"/>
      <c r="IV16" s="20">
        <f>SUM(A16:IU16)</f>
        <v>196669.25</v>
      </c>
    </row>
    <row r="17" spans="1:6" s="20" customFormat="1" ht="12.75">
      <c r="A17" s="17">
        <v>153993</v>
      </c>
      <c r="B17" s="18">
        <v>42584</v>
      </c>
      <c r="C17" s="17" t="s">
        <v>77</v>
      </c>
      <c r="D17" s="17" t="s">
        <v>13</v>
      </c>
      <c r="E17" s="19">
        <v>6715.77</v>
      </c>
      <c r="F17" s="19"/>
    </row>
    <row r="18" spans="1:6" s="20" customFormat="1" ht="12.75">
      <c r="A18" s="17">
        <v>154241</v>
      </c>
      <c r="B18" s="18">
        <v>42606</v>
      </c>
      <c r="C18" s="17" t="s">
        <v>672</v>
      </c>
      <c r="D18" s="17" t="s">
        <v>13</v>
      </c>
      <c r="E18" s="19">
        <v>1324.64</v>
      </c>
      <c r="F18" s="19"/>
    </row>
    <row r="19" spans="1:6" s="20" customFormat="1" ht="12.75">
      <c r="A19" s="17">
        <v>154343</v>
      </c>
      <c r="B19" s="18">
        <v>42612</v>
      </c>
      <c r="C19" s="17" t="s">
        <v>77</v>
      </c>
      <c r="D19" s="17" t="s">
        <v>13</v>
      </c>
      <c r="E19" s="19">
        <v>5652.8</v>
      </c>
      <c r="F19" s="19">
        <f>SUM(E16:E19)</f>
        <v>13753.460000000001</v>
      </c>
    </row>
    <row r="20" spans="1:6" ht="12.75">
      <c r="A20" s="17"/>
      <c r="B20" s="18"/>
      <c r="C20" s="17"/>
      <c r="D20" s="17"/>
      <c r="E20" s="19"/>
      <c r="F20" s="19"/>
    </row>
    <row r="21" spans="1:6" ht="12.75">
      <c r="A21" s="12" t="s">
        <v>42</v>
      </c>
      <c r="E21" s="13">
        <f>SUM(E5:E20)</f>
        <v>32110.370000000003</v>
      </c>
      <c r="F21" s="13">
        <f>SUM(F5:F20)</f>
        <v>32110.370000000003</v>
      </c>
    </row>
    <row r="27" ht="12.75">
      <c r="I27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655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153606</v>
      </c>
      <c r="B5" s="22">
        <v>42557</v>
      </c>
      <c r="C5" s="21" t="s">
        <v>266</v>
      </c>
      <c r="D5" s="21" t="s">
        <v>7</v>
      </c>
      <c r="E5" s="23">
        <v>73.92</v>
      </c>
      <c r="F5" s="23"/>
      <c r="G5" s="20"/>
      <c r="H5" s="20"/>
      <c r="I5" s="20"/>
      <c r="J5" s="17"/>
      <c r="K5" s="20"/>
    </row>
    <row r="6" spans="1:10" s="20" customFormat="1" ht="13.5" thickBot="1">
      <c r="A6" s="20">
        <v>153706</v>
      </c>
      <c r="B6" s="18">
        <v>42564</v>
      </c>
      <c r="C6" s="20" t="s">
        <v>266</v>
      </c>
      <c r="D6" s="20" t="s">
        <v>7</v>
      </c>
      <c r="E6" s="19">
        <v>626.02</v>
      </c>
      <c r="F6" s="19">
        <f>SUM(E5:E6)</f>
        <v>699.9399999999999</v>
      </c>
      <c r="J6" s="17"/>
    </row>
    <row r="7" spans="1:6" ht="12.75">
      <c r="A7" s="48">
        <v>153753</v>
      </c>
      <c r="B7" s="49">
        <v>42564</v>
      </c>
      <c r="C7" s="48" t="s">
        <v>35</v>
      </c>
      <c r="D7" s="48" t="s">
        <v>8</v>
      </c>
      <c r="E7" s="50">
        <v>717.89</v>
      </c>
      <c r="F7" s="50"/>
    </row>
    <row r="8" spans="1:6" ht="12.75">
      <c r="A8" s="17">
        <v>153754</v>
      </c>
      <c r="B8" s="18">
        <v>42564</v>
      </c>
      <c r="C8" s="17" t="s">
        <v>643</v>
      </c>
      <c r="D8" s="17" t="s">
        <v>8</v>
      </c>
      <c r="E8" s="19">
        <v>4079.86</v>
      </c>
      <c r="F8" s="19"/>
    </row>
    <row r="9" spans="1:6" ht="12.75">
      <c r="A9" s="17">
        <v>153828</v>
      </c>
      <c r="B9" s="18">
        <v>42571</v>
      </c>
      <c r="C9" s="17" t="s">
        <v>659</v>
      </c>
      <c r="D9" s="17" t="s">
        <v>8</v>
      </c>
      <c r="E9" s="19">
        <v>515.82</v>
      </c>
      <c r="F9" s="19"/>
    </row>
    <row r="10" spans="1:6" ht="13.5" thickBot="1">
      <c r="A10" s="25">
        <v>153709</v>
      </c>
      <c r="B10" s="10">
        <v>42564</v>
      </c>
      <c r="C10" s="25" t="s">
        <v>322</v>
      </c>
      <c r="D10" s="25" t="s">
        <v>8</v>
      </c>
      <c r="E10" s="11">
        <v>11551.12</v>
      </c>
      <c r="F10" s="11">
        <f>SUM(E7:E10)</f>
        <v>16864.690000000002</v>
      </c>
    </row>
    <row r="11" spans="1:6" ht="12.75">
      <c r="A11" s="17">
        <v>153694</v>
      </c>
      <c r="B11" s="18">
        <v>42564</v>
      </c>
      <c r="C11" s="17" t="s">
        <v>190</v>
      </c>
      <c r="D11" s="17" t="s">
        <v>9</v>
      </c>
      <c r="E11" s="19">
        <v>184.24</v>
      </c>
      <c r="F11" s="19"/>
    </row>
    <row r="12" spans="1:6" ht="12.75">
      <c r="A12" s="17">
        <v>153594</v>
      </c>
      <c r="B12" s="18">
        <v>42557</v>
      </c>
      <c r="C12" s="17" t="s">
        <v>656</v>
      </c>
      <c r="D12" s="17" t="s">
        <v>9</v>
      </c>
      <c r="E12" s="19">
        <v>1137.19</v>
      </c>
      <c r="F12" s="19"/>
    </row>
    <row r="13" spans="1:11" s="14" customFormat="1" ht="12.75">
      <c r="A13" s="17">
        <v>153696</v>
      </c>
      <c r="B13" s="18">
        <v>42564</v>
      </c>
      <c r="C13" s="17" t="s">
        <v>583</v>
      </c>
      <c r="D13" s="17" t="s">
        <v>9</v>
      </c>
      <c r="E13" s="19">
        <v>1858.38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153697</v>
      </c>
      <c r="B14" s="18">
        <v>42564</v>
      </c>
      <c r="C14" s="17" t="s">
        <v>658</v>
      </c>
      <c r="D14" s="17" t="s">
        <v>9</v>
      </c>
      <c r="E14" s="19">
        <v>779.71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153913</v>
      </c>
      <c r="B15" s="18">
        <v>42578</v>
      </c>
      <c r="C15" s="17" t="s">
        <v>662</v>
      </c>
      <c r="D15" s="17" t="s">
        <v>9</v>
      </c>
      <c r="E15" s="19">
        <v>86.33</v>
      </c>
      <c r="F15" s="19"/>
      <c r="G15" s="20"/>
      <c r="H15" s="20"/>
      <c r="I15" s="20"/>
      <c r="J15" s="20"/>
      <c r="K15" s="20"/>
    </row>
    <row r="16" spans="1:6" s="20" customFormat="1" ht="12.75">
      <c r="A16" s="17">
        <v>153668</v>
      </c>
      <c r="B16" s="18">
        <v>42557</v>
      </c>
      <c r="C16" s="17" t="s">
        <v>384</v>
      </c>
      <c r="D16" s="17" t="s">
        <v>9</v>
      </c>
      <c r="E16" s="19">
        <v>382.34</v>
      </c>
      <c r="F16" s="19"/>
    </row>
    <row r="17" spans="1:6" s="20" customFormat="1" ht="12.75">
      <c r="A17" s="17">
        <v>153960</v>
      </c>
      <c r="B17" s="18">
        <v>42578</v>
      </c>
      <c r="C17" s="17" t="s">
        <v>663</v>
      </c>
      <c r="D17" s="17" t="s">
        <v>9</v>
      </c>
      <c r="E17" s="19">
        <v>388.55</v>
      </c>
      <c r="F17" s="19"/>
    </row>
    <row r="18" spans="1:6" s="20" customFormat="1" ht="12.75">
      <c r="A18" s="51">
        <v>153874</v>
      </c>
      <c r="B18" s="18">
        <v>42571</v>
      </c>
      <c r="C18" s="17" t="s">
        <v>660</v>
      </c>
      <c r="D18" s="17" t="s">
        <v>9</v>
      </c>
      <c r="E18" s="19">
        <v>889.65</v>
      </c>
      <c r="F18" s="19"/>
    </row>
    <row r="19" spans="1:6" s="20" customFormat="1" ht="12.75">
      <c r="A19" s="51">
        <v>153875</v>
      </c>
      <c r="B19" s="18">
        <v>42571</v>
      </c>
      <c r="C19" s="17" t="s">
        <v>661</v>
      </c>
      <c r="D19" s="17" t="s">
        <v>9</v>
      </c>
      <c r="E19" s="19">
        <v>398.99</v>
      </c>
      <c r="F19" s="19"/>
    </row>
    <row r="20" spans="1:6" s="20" customFormat="1" ht="12.75">
      <c r="A20" s="51">
        <v>153876</v>
      </c>
      <c r="B20" s="18">
        <v>42571</v>
      </c>
      <c r="C20" s="17" t="s">
        <v>552</v>
      </c>
      <c r="D20" s="17" t="s">
        <v>9</v>
      </c>
      <c r="E20" s="19">
        <v>77.47</v>
      </c>
      <c r="F20" s="19"/>
    </row>
    <row r="21" spans="1:6" s="20" customFormat="1" ht="13.5" thickBot="1">
      <c r="A21" s="51">
        <v>153767</v>
      </c>
      <c r="B21" s="18">
        <v>42564</v>
      </c>
      <c r="C21" s="17" t="s">
        <v>553</v>
      </c>
      <c r="D21" s="17" t="s">
        <v>9</v>
      </c>
      <c r="E21" s="19">
        <v>314.54</v>
      </c>
      <c r="F21" s="19">
        <f>SUM(E11:E21)</f>
        <v>6497.39</v>
      </c>
    </row>
    <row r="22" spans="1:256" s="20" customFormat="1" ht="12.75">
      <c r="A22" s="48">
        <v>153657</v>
      </c>
      <c r="B22" s="49">
        <v>42557</v>
      </c>
      <c r="C22" s="48" t="s">
        <v>657</v>
      </c>
      <c r="D22" s="48" t="s">
        <v>13</v>
      </c>
      <c r="E22" s="50">
        <v>60.25</v>
      </c>
      <c r="F22" s="50"/>
      <c r="IV22" s="20">
        <f>SUM(A22:IU22)</f>
        <v>196274.25</v>
      </c>
    </row>
    <row r="23" spans="1:6" s="20" customFormat="1" ht="12.75">
      <c r="A23" s="17">
        <v>153610</v>
      </c>
      <c r="B23" s="18">
        <v>42557</v>
      </c>
      <c r="C23" s="17" t="s">
        <v>77</v>
      </c>
      <c r="D23" s="17" t="s">
        <v>13</v>
      </c>
      <c r="E23" s="19">
        <v>5886.43</v>
      </c>
      <c r="F23" s="19"/>
    </row>
    <row r="24" spans="1:6" s="20" customFormat="1" ht="12.75">
      <c r="A24" s="17">
        <v>153707</v>
      </c>
      <c r="B24" s="18">
        <v>42564</v>
      </c>
      <c r="C24" s="17" t="s">
        <v>77</v>
      </c>
      <c r="D24" s="17" t="s">
        <v>13</v>
      </c>
      <c r="E24" s="19">
        <v>1649.44</v>
      </c>
      <c r="F24" s="19">
        <f>SUM(E22:E24)</f>
        <v>7596.120000000001</v>
      </c>
    </row>
    <row r="25" spans="1:6" ht="12.75">
      <c r="A25" s="17"/>
      <c r="B25" s="18"/>
      <c r="C25" s="17"/>
      <c r="D25" s="17"/>
      <c r="E25" s="19"/>
      <c r="F25" s="19"/>
    </row>
    <row r="26" spans="1:6" ht="12.75">
      <c r="A26" s="12" t="s">
        <v>42</v>
      </c>
      <c r="E26" s="13">
        <f>SUM(E5:E25)</f>
        <v>31658.140000000007</v>
      </c>
      <c r="F26" s="13">
        <f>SUM(F5:F25)</f>
        <v>31658.14</v>
      </c>
    </row>
    <row r="32" ht="12.75">
      <c r="I32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649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153188</v>
      </c>
      <c r="B5" s="22">
        <v>42527</v>
      </c>
      <c r="C5" s="21" t="s">
        <v>266</v>
      </c>
      <c r="D5" s="21" t="s">
        <v>7</v>
      </c>
      <c r="E5" s="23">
        <v>69.02</v>
      </c>
      <c r="F5" s="23"/>
      <c r="G5" s="20"/>
      <c r="H5" s="20"/>
      <c r="I5" s="20"/>
      <c r="J5" s="17"/>
      <c r="K5" s="20"/>
    </row>
    <row r="6" spans="1:10" s="20" customFormat="1" ht="13.5" thickBot="1">
      <c r="A6" s="20">
        <v>153303</v>
      </c>
      <c r="B6" s="18">
        <v>42530</v>
      </c>
      <c r="C6" s="20" t="s">
        <v>266</v>
      </c>
      <c r="D6" s="20" t="s">
        <v>7</v>
      </c>
      <c r="E6" s="19">
        <v>569.13</v>
      </c>
      <c r="F6" s="19">
        <f>SUM(E5:E6)</f>
        <v>638.15</v>
      </c>
      <c r="J6" s="17"/>
    </row>
    <row r="7" spans="1:6" ht="12.75">
      <c r="A7" s="48">
        <v>153344</v>
      </c>
      <c r="B7" s="49">
        <v>42530</v>
      </c>
      <c r="C7" s="48" t="s">
        <v>35</v>
      </c>
      <c r="D7" s="48" t="s">
        <v>8</v>
      </c>
      <c r="E7" s="50">
        <v>642.88</v>
      </c>
      <c r="F7" s="50"/>
    </row>
    <row r="8" spans="1:6" ht="12.75">
      <c r="A8" s="17">
        <v>153345</v>
      </c>
      <c r="B8" s="18">
        <v>42530</v>
      </c>
      <c r="C8" s="17" t="s">
        <v>643</v>
      </c>
      <c r="D8" s="17" t="s">
        <v>8</v>
      </c>
      <c r="E8" s="19">
        <v>3923.03</v>
      </c>
      <c r="F8" s="19"/>
    </row>
    <row r="9" spans="1:6" ht="12.75">
      <c r="A9" s="17">
        <v>153194</v>
      </c>
      <c r="B9" s="18">
        <v>42527</v>
      </c>
      <c r="C9" s="17" t="s">
        <v>650</v>
      </c>
      <c r="D9" s="17" t="s">
        <v>8</v>
      </c>
      <c r="E9" s="19">
        <v>16.4</v>
      </c>
      <c r="F9" s="19"/>
    </row>
    <row r="10" spans="1:6" ht="13.5" thickBot="1">
      <c r="A10" s="25">
        <v>153308</v>
      </c>
      <c r="B10" s="10">
        <v>42530</v>
      </c>
      <c r="C10" s="25" t="s">
        <v>322</v>
      </c>
      <c r="D10" s="25" t="s">
        <v>8</v>
      </c>
      <c r="E10" s="11">
        <v>9466.44</v>
      </c>
      <c r="F10" s="11">
        <f>SUM(E7:E10)</f>
        <v>14048.75</v>
      </c>
    </row>
    <row r="11" spans="1:6" ht="12.75">
      <c r="A11" s="17">
        <v>153170</v>
      </c>
      <c r="B11" s="18">
        <v>42527</v>
      </c>
      <c r="C11" s="17" t="s">
        <v>535</v>
      </c>
      <c r="D11" s="17" t="s">
        <v>9</v>
      </c>
      <c r="E11" s="19">
        <v>184.24</v>
      </c>
      <c r="F11" s="19"/>
    </row>
    <row r="12" spans="1:6" ht="12.75">
      <c r="A12" s="17">
        <v>153171</v>
      </c>
      <c r="B12" s="18">
        <v>42527</v>
      </c>
      <c r="C12" s="17" t="s">
        <v>358</v>
      </c>
      <c r="D12" s="17" t="s">
        <v>9</v>
      </c>
      <c r="E12" s="19">
        <v>1085.26</v>
      </c>
      <c r="F12" s="19"/>
    </row>
    <row r="13" spans="1:11" s="14" customFormat="1" ht="12.75">
      <c r="A13" s="17">
        <v>153172</v>
      </c>
      <c r="B13" s="18">
        <v>42527</v>
      </c>
      <c r="C13" s="17" t="s">
        <v>583</v>
      </c>
      <c r="D13" s="17" t="s">
        <v>9</v>
      </c>
      <c r="E13" s="19">
        <v>1680.26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153295</v>
      </c>
      <c r="B14" s="18">
        <v>42530</v>
      </c>
      <c r="C14" s="17" t="s">
        <v>369</v>
      </c>
      <c r="D14" s="17" t="s">
        <v>9</v>
      </c>
      <c r="E14" s="19">
        <v>710.24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153508</v>
      </c>
      <c r="B15" s="18">
        <v>42548</v>
      </c>
      <c r="C15" s="17" t="s">
        <v>652</v>
      </c>
      <c r="D15" s="17" t="s">
        <v>9</v>
      </c>
      <c r="E15" s="19">
        <v>47.27</v>
      </c>
      <c r="F15" s="19"/>
      <c r="G15" s="20"/>
      <c r="H15" s="20"/>
      <c r="I15" s="20"/>
      <c r="J15" s="20"/>
      <c r="K15" s="20"/>
    </row>
    <row r="16" spans="1:6" s="20" customFormat="1" ht="12.75">
      <c r="A16" s="51">
        <v>153537</v>
      </c>
      <c r="B16" s="18">
        <v>42548</v>
      </c>
      <c r="C16" s="17" t="s">
        <v>653</v>
      </c>
      <c r="D16" s="17" t="s">
        <v>9</v>
      </c>
      <c r="E16" s="19">
        <v>549.32</v>
      </c>
      <c r="F16" s="19"/>
    </row>
    <row r="17" spans="1:6" s="20" customFormat="1" ht="12.75">
      <c r="A17" s="51">
        <v>153539</v>
      </c>
      <c r="B17" s="18">
        <v>42548</v>
      </c>
      <c r="C17" s="17" t="s">
        <v>654</v>
      </c>
      <c r="D17" s="17" t="s">
        <v>9</v>
      </c>
      <c r="E17" s="19">
        <v>398.99</v>
      </c>
      <c r="F17" s="19"/>
    </row>
    <row r="18" spans="1:6" s="20" customFormat="1" ht="12.75">
      <c r="A18" s="51">
        <v>153411</v>
      </c>
      <c r="B18" s="18">
        <v>42535</v>
      </c>
      <c r="C18" s="17" t="s">
        <v>378</v>
      </c>
      <c r="D18" s="17" t="s">
        <v>9</v>
      </c>
      <c r="E18" s="19">
        <v>77.47</v>
      </c>
      <c r="F18" s="19"/>
    </row>
    <row r="19" spans="1:6" s="20" customFormat="1" ht="13.5" thickBot="1">
      <c r="A19" s="51">
        <v>153355</v>
      </c>
      <c r="B19" s="18">
        <v>42530</v>
      </c>
      <c r="C19" s="17" t="s">
        <v>371</v>
      </c>
      <c r="D19" s="17" t="s">
        <v>9</v>
      </c>
      <c r="E19" s="19">
        <v>314.54</v>
      </c>
      <c r="F19" s="19">
        <f>SUM(E11:E19)</f>
        <v>5047.59</v>
      </c>
    </row>
    <row r="20" spans="1:256" s="20" customFormat="1" ht="12.75">
      <c r="A20" s="48">
        <v>153347</v>
      </c>
      <c r="B20" s="49">
        <v>42530</v>
      </c>
      <c r="C20" s="48" t="s">
        <v>651</v>
      </c>
      <c r="D20" s="48" t="s">
        <v>13</v>
      </c>
      <c r="E20" s="50">
        <v>60.25</v>
      </c>
      <c r="F20" s="50"/>
      <c r="IV20" s="20">
        <f>SUM(A20:IU20)</f>
        <v>195937.25</v>
      </c>
    </row>
    <row r="21" spans="1:6" s="20" customFormat="1" ht="12.75">
      <c r="A21" s="17">
        <v>153191</v>
      </c>
      <c r="B21" s="18">
        <v>42527</v>
      </c>
      <c r="C21" s="17" t="s">
        <v>77</v>
      </c>
      <c r="D21" s="17" t="s">
        <v>13</v>
      </c>
      <c r="E21" s="19">
        <v>5605.4</v>
      </c>
      <c r="F21" s="19">
        <f>SUM(E20:E21)</f>
        <v>5665.65</v>
      </c>
    </row>
    <row r="22" spans="1:6" ht="12.75">
      <c r="A22" s="17"/>
      <c r="B22" s="18"/>
      <c r="C22" s="17"/>
      <c r="D22" s="17"/>
      <c r="E22" s="19"/>
      <c r="F22" s="19"/>
    </row>
    <row r="23" spans="1:6" ht="12.75">
      <c r="A23" s="12" t="s">
        <v>42</v>
      </c>
      <c r="E23" s="13">
        <f>SUM(E5:E22)</f>
        <v>25400.140000000007</v>
      </c>
      <c r="F23" s="13">
        <f>SUM(F5:F22)</f>
        <v>25400.14</v>
      </c>
    </row>
    <row r="29" ht="12.75">
      <c r="I29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640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152894</v>
      </c>
      <c r="B5" s="22">
        <v>42499</v>
      </c>
      <c r="C5" s="21" t="s">
        <v>266</v>
      </c>
      <c r="D5" s="21" t="s">
        <v>7</v>
      </c>
      <c r="E5" s="23">
        <v>575.48</v>
      </c>
      <c r="F5" s="23">
        <f>SUM(E5)</f>
        <v>575.48</v>
      </c>
      <c r="G5" s="20"/>
      <c r="H5" s="20"/>
      <c r="I5" s="20"/>
      <c r="J5" s="17"/>
      <c r="K5" s="20"/>
    </row>
    <row r="6" spans="1:6" ht="12.75">
      <c r="A6" s="48">
        <v>152935</v>
      </c>
      <c r="B6" s="49">
        <v>42499</v>
      </c>
      <c r="C6" s="48" t="s">
        <v>35</v>
      </c>
      <c r="D6" s="48" t="s">
        <v>8</v>
      </c>
      <c r="E6" s="50">
        <v>38.94</v>
      </c>
      <c r="F6" s="50"/>
    </row>
    <row r="7" spans="1:6" ht="12.75">
      <c r="A7" s="17">
        <v>153028</v>
      </c>
      <c r="B7" s="18">
        <v>42506</v>
      </c>
      <c r="C7" s="17" t="s">
        <v>35</v>
      </c>
      <c r="D7" s="17" t="s">
        <v>8</v>
      </c>
      <c r="E7" s="19">
        <v>589.55</v>
      </c>
      <c r="F7" s="19"/>
    </row>
    <row r="8" spans="1:6" ht="12.75">
      <c r="A8" s="17">
        <v>153029</v>
      </c>
      <c r="B8" s="18">
        <v>42506</v>
      </c>
      <c r="C8" s="17" t="s">
        <v>643</v>
      </c>
      <c r="D8" s="17" t="s">
        <v>8</v>
      </c>
      <c r="E8" s="19">
        <v>4026</v>
      </c>
      <c r="F8" s="19"/>
    </row>
    <row r="9" spans="1:6" ht="12.75">
      <c r="A9" s="17">
        <v>153100</v>
      </c>
      <c r="B9" s="18">
        <v>42514</v>
      </c>
      <c r="C9" s="17" t="s">
        <v>646</v>
      </c>
      <c r="D9" s="17" t="s">
        <v>8</v>
      </c>
      <c r="E9" s="19">
        <v>416.37</v>
      </c>
      <c r="F9" s="19"/>
    </row>
    <row r="10" spans="1:6" ht="13.5" thickBot="1">
      <c r="A10" s="25">
        <v>152898</v>
      </c>
      <c r="B10" s="10">
        <v>42499</v>
      </c>
      <c r="C10" s="25" t="s">
        <v>322</v>
      </c>
      <c r="D10" s="25" t="s">
        <v>8</v>
      </c>
      <c r="E10" s="11">
        <v>9971.94</v>
      </c>
      <c r="F10" s="11">
        <f>SUM(E6:E10)</f>
        <v>15042.8</v>
      </c>
    </row>
    <row r="11" spans="1:6" ht="12.75">
      <c r="A11" s="17">
        <v>152881</v>
      </c>
      <c r="B11" s="18">
        <v>42499</v>
      </c>
      <c r="C11" s="17" t="s">
        <v>157</v>
      </c>
      <c r="D11" s="17" t="s">
        <v>9</v>
      </c>
      <c r="E11" s="19">
        <v>184.2</v>
      </c>
      <c r="F11" s="19"/>
    </row>
    <row r="12" spans="1:11" s="14" customFormat="1" ht="12.75">
      <c r="A12" s="17">
        <v>152882</v>
      </c>
      <c r="B12" s="18">
        <v>42499</v>
      </c>
      <c r="C12" s="17" t="s">
        <v>583</v>
      </c>
      <c r="D12" s="17" t="s">
        <v>9</v>
      </c>
      <c r="E12" s="19">
        <v>1752.7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152983</v>
      </c>
      <c r="B13" s="18">
        <v>42506</v>
      </c>
      <c r="C13" s="17" t="s">
        <v>354</v>
      </c>
      <c r="D13" s="17" t="s">
        <v>9</v>
      </c>
      <c r="E13" s="19">
        <v>710.24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153101</v>
      </c>
      <c r="B14" s="18">
        <v>42514</v>
      </c>
      <c r="C14" s="17" t="s">
        <v>645</v>
      </c>
      <c r="D14" s="17" t="s">
        <v>9</v>
      </c>
      <c r="E14" s="19">
        <v>46.83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152994</v>
      </c>
      <c r="B15" s="18">
        <v>42506</v>
      </c>
      <c r="C15" s="17" t="s">
        <v>642</v>
      </c>
      <c r="D15" s="17" t="s">
        <v>9</v>
      </c>
      <c r="E15" s="19">
        <v>17.44</v>
      </c>
      <c r="F15" s="19"/>
      <c r="G15" s="20"/>
      <c r="H15" s="20"/>
      <c r="I15" s="20"/>
      <c r="J15" s="20"/>
      <c r="K15" s="20"/>
    </row>
    <row r="16" spans="1:6" s="20" customFormat="1" ht="12.75">
      <c r="A16" s="51">
        <v>153128</v>
      </c>
      <c r="B16" s="18">
        <v>42514</v>
      </c>
      <c r="C16" s="17" t="s">
        <v>647</v>
      </c>
      <c r="D16" s="17" t="s">
        <v>9</v>
      </c>
      <c r="E16" s="19">
        <v>549.32</v>
      </c>
      <c r="F16" s="19"/>
    </row>
    <row r="17" spans="1:6" s="20" customFormat="1" ht="12.75">
      <c r="A17" s="51">
        <v>153130</v>
      </c>
      <c r="B17" s="18">
        <v>42514</v>
      </c>
      <c r="C17" s="17" t="s">
        <v>648</v>
      </c>
      <c r="D17" s="17" t="s">
        <v>9</v>
      </c>
      <c r="E17" s="19">
        <v>398.99</v>
      </c>
      <c r="F17" s="19"/>
    </row>
    <row r="18" spans="1:6" s="20" customFormat="1" ht="12.75">
      <c r="A18" s="51">
        <v>153041</v>
      </c>
      <c r="B18" s="18">
        <v>42506</v>
      </c>
      <c r="C18" s="17" t="s">
        <v>355</v>
      </c>
      <c r="D18" s="17" t="s">
        <v>9</v>
      </c>
      <c r="E18" s="19">
        <v>75.14</v>
      </c>
      <c r="F18" s="19"/>
    </row>
    <row r="19" spans="1:6" s="20" customFormat="1" ht="12.75">
      <c r="A19" s="51">
        <v>153131</v>
      </c>
      <c r="B19" s="18">
        <v>42514</v>
      </c>
      <c r="C19" s="17" t="s">
        <v>173</v>
      </c>
      <c r="D19" s="17" t="s">
        <v>9</v>
      </c>
      <c r="E19" s="19">
        <v>390.19</v>
      </c>
      <c r="F19" s="19"/>
    </row>
    <row r="20" spans="1:6" s="20" customFormat="1" ht="13.5" thickBot="1">
      <c r="A20" s="51">
        <v>152944</v>
      </c>
      <c r="B20" s="18">
        <v>42499</v>
      </c>
      <c r="C20" s="17" t="s">
        <v>529</v>
      </c>
      <c r="D20" s="17" t="s">
        <v>9</v>
      </c>
      <c r="E20" s="19">
        <v>312.12</v>
      </c>
      <c r="F20" s="19">
        <f>SUM(E11:E20)</f>
        <v>4437.17</v>
      </c>
    </row>
    <row r="21" spans="1:256" s="20" customFormat="1" ht="12.75">
      <c r="A21" s="48">
        <v>152937</v>
      </c>
      <c r="B21" s="49">
        <v>42499</v>
      </c>
      <c r="C21" s="48" t="s">
        <v>641</v>
      </c>
      <c r="D21" s="48" t="s">
        <v>13</v>
      </c>
      <c r="E21" s="50">
        <v>60.25</v>
      </c>
      <c r="F21" s="50"/>
      <c r="IV21" s="20">
        <f>SUM(A21:IU21)</f>
        <v>195496.25</v>
      </c>
    </row>
    <row r="22" spans="1:6" s="20" customFormat="1" ht="12.75">
      <c r="A22" s="17">
        <v>153097</v>
      </c>
      <c r="B22" s="18">
        <v>42514</v>
      </c>
      <c r="C22" s="17" t="s">
        <v>644</v>
      </c>
      <c r="D22" s="17" t="s">
        <v>13</v>
      </c>
      <c r="E22" s="19">
        <v>1333.84</v>
      </c>
      <c r="F22" s="19">
        <f>SUM(E21:E22)</f>
        <v>1394.09</v>
      </c>
    </row>
    <row r="23" spans="1:6" ht="12.75">
      <c r="A23" s="17"/>
      <c r="B23" s="18"/>
      <c r="C23" s="17"/>
      <c r="D23" s="17"/>
      <c r="E23" s="19"/>
      <c r="F23" s="19"/>
    </row>
    <row r="24" spans="1:6" ht="12.75">
      <c r="A24" s="12" t="s">
        <v>42</v>
      </c>
      <c r="E24" s="13">
        <f>SUM(E5:E23)</f>
        <v>21449.54</v>
      </c>
      <c r="F24" s="13">
        <f>SUM(F5:F23)</f>
        <v>21449.539999999997</v>
      </c>
    </row>
    <row r="30" ht="12.75">
      <c r="I30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636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152576</v>
      </c>
      <c r="B5" s="22">
        <v>42473</v>
      </c>
      <c r="C5" s="21" t="s">
        <v>266</v>
      </c>
      <c r="D5" s="21" t="s">
        <v>7</v>
      </c>
      <c r="E5" s="23">
        <v>567.39</v>
      </c>
      <c r="F5" s="23"/>
      <c r="G5" s="20"/>
      <c r="H5" s="20"/>
      <c r="I5" s="20"/>
      <c r="J5" s="17"/>
      <c r="K5" s="20"/>
    </row>
    <row r="6" spans="1:10" s="20" customFormat="1" ht="13.5" thickBot="1">
      <c r="A6" s="20">
        <v>152797</v>
      </c>
      <c r="B6" s="18">
        <v>42487</v>
      </c>
      <c r="C6" s="20" t="s">
        <v>266</v>
      </c>
      <c r="D6" s="20" t="s">
        <v>7</v>
      </c>
      <c r="E6" s="19">
        <v>71.72</v>
      </c>
      <c r="F6" s="19">
        <f>SUM(E5:E6)</f>
        <v>639.11</v>
      </c>
      <c r="J6" s="17"/>
    </row>
    <row r="7" spans="1:6" ht="12.75">
      <c r="A7" s="48">
        <v>152487</v>
      </c>
      <c r="B7" s="49">
        <v>42466</v>
      </c>
      <c r="C7" s="48" t="s">
        <v>35</v>
      </c>
      <c r="D7" s="48" t="s">
        <v>8</v>
      </c>
      <c r="E7" s="50">
        <v>602.7</v>
      </c>
      <c r="F7" s="50"/>
    </row>
    <row r="8" spans="1:6" ht="12.75">
      <c r="A8" s="17">
        <v>152582</v>
      </c>
      <c r="B8" s="18">
        <v>42473</v>
      </c>
      <c r="C8" s="17" t="s">
        <v>632</v>
      </c>
      <c r="D8" s="17" t="s">
        <v>8</v>
      </c>
      <c r="E8" s="19">
        <v>25.16</v>
      </c>
      <c r="F8" s="19"/>
    </row>
    <row r="9" spans="1:6" ht="12.75">
      <c r="A9" s="17">
        <v>382981</v>
      </c>
      <c r="B9" s="18">
        <v>42473</v>
      </c>
      <c r="C9" s="17" t="s">
        <v>35</v>
      </c>
      <c r="D9" s="17" t="s">
        <v>8</v>
      </c>
      <c r="E9" s="19">
        <v>3829.81</v>
      </c>
      <c r="F9" s="19"/>
    </row>
    <row r="10" spans="1:6" ht="12.75">
      <c r="A10" s="17">
        <v>152675</v>
      </c>
      <c r="B10" s="18">
        <v>42479</v>
      </c>
      <c r="C10" s="17" t="s">
        <v>633</v>
      </c>
      <c r="D10" s="17" t="s">
        <v>8</v>
      </c>
      <c r="E10" s="19">
        <v>436.07</v>
      </c>
      <c r="F10" s="19"/>
    </row>
    <row r="11" spans="1:6" ht="13.5" thickBot="1">
      <c r="A11" s="25">
        <v>152438</v>
      </c>
      <c r="B11" s="10">
        <v>42466</v>
      </c>
      <c r="C11" s="25" t="s">
        <v>322</v>
      </c>
      <c r="D11" s="25" t="s">
        <v>8</v>
      </c>
      <c r="E11" s="11">
        <v>8747.07</v>
      </c>
      <c r="F11" s="11">
        <f>SUM(E7:E11)</f>
        <v>13640.81</v>
      </c>
    </row>
    <row r="12" spans="1:6" ht="12.75">
      <c r="A12" s="17">
        <v>152419</v>
      </c>
      <c r="B12" s="18">
        <v>42466</v>
      </c>
      <c r="C12" s="17" t="s">
        <v>630</v>
      </c>
      <c r="D12" s="17" t="s">
        <v>9</v>
      </c>
      <c r="E12" s="19">
        <v>177.27</v>
      </c>
      <c r="F12" s="19"/>
    </row>
    <row r="13" spans="1:11" s="14" customFormat="1" ht="12.75">
      <c r="A13" s="17">
        <v>152420</v>
      </c>
      <c r="B13" s="18">
        <v>42466</v>
      </c>
      <c r="C13" s="17" t="s">
        <v>583</v>
      </c>
      <c r="D13" s="17" t="s">
        <v>9</v>
      </c>
      <c r="E13" s="19">
        <v>1832.58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152566</v>
      </c>
      <c r="B14" s="18">
        <v>42473</v>
      </c>
      <c r="C14" s="17" t="s">
        <v>347</v>
      </c>
      <c r="D14" s="17" t="s">
        <v>9</v>
      </c>
      <c r="E14" s="19">
        <v>711.04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152676</v>
      </c>
      <c r="B15" s="18">
        <v>42479</v>
      </c>
      <c r="C15" s="17" t="s">
        <v>634</v>
      </c>
      <c r="D15" s="17" t="s">
        <v>9</v>
      </c>
      <c r="E15" s="19">
        <v>17.45</v>
      </c>
      <c r="F15" s="19"/>
      <c r="G15" s="20"/>
      <c r="H15" s="20"/>
      <c r="I15" s="20"/>
      <c r="J15" s="20"/>
      <c r="K15" s="20"/>
    </row>
    <row r="16" spans="1:6" s="20" customFormat="1" ht="12.75">
      <c r="A16" s="51">
        <v>152714</v>
      </c>
      <c r="B16" s="18">
        <v>42479</v>
      </c>
      <c r="C16" s="17" t="s">
        <v>635</v>
      </c>
      <c r="D16" s="17" t="s">
        <v>9</v>
      </c>
      <c r="E16" s="19">
        <v>889.65</v>
      </c>
      <c r="F16" s="19"/>
    </row>
    <row r="17" spans="1:6" s="20" customFormat="1" ht="12.75">
      <c r="A17" s="51">
        <v>152715</v>
      </c>
      <c r="B17" s="18">
        <v>42479</v>
      </c>
      <c r="C17" s="17" t="s">
        <v>637</v>
      </c>
      <c r="D17" s="17" t="s">
        <v>9</v>
      </c>
      <c r="E17" s="19">
        <v>398.99</v>
      </c>
      <c r="F17" s="19"/>
    </row>
    <row r="18" spans="1:6" s="20" customFormat="1" ht="12.75">
      <c r="A18" s="51">
        <v>152716</v>
      </c>
      <c r="B18" s="18">
        <v>42479</v>
      </c>
      <c r="C18" s="17" t="s">
        <v>345</v>
      </c>
      <c r="D18" s="17" t="s">
        <v>9</v>
      </c>
      <c r="E18" s="19">
        <v>75.14</v>
      </c>
      <c r="F18" s="19"/>
    </row>
    <row r="19" spans="1:6" s="20" customFormat="1" ht="12.75">
      <c r="A19" s="51">
        <v>152832</v>
      </c>
      <c r="B19" s="18">
        <v>42487</v>
      </c>
      <c r="C19" s="17" t="s">
        <v>638</v>
      </c>
      <c r="D19" s="17" t="s">
        <v>9</v>
      </c>
      <c r="E19" s="19">
        <v>375.32</v>
      </c>
      <c r="F19" s="19"/>
    </row>
    <row r="20" spans="1:6" s="20" customFormat="1" ht="13.5" thickBot="1">
      <c r="A20" s="51">
        <v>152643</v>
      </c>
      <c r="B20" s="18">
        <v>42473</v>
      </c>
      <c r="C20" s="17" t="s">
        <v>517</v>
      </c>
      <c r="D20" s="17" t="s">
        <v>9</v>
      </c>
      <c r="E20" s="19">
        <v>292.01</v>
      </c>
      <c r="F20" s="19">
        <f>SUM(E12:E20)</f>
        <v>4769.45</v>
      </c>
    </row>
    <row r="21" spans="1:256" s="20" customFormat="1" ht="12.75">
      <c r="A21" s="48">
        <v>152491</v>
      </c>
      <c r="B21" s="49">
        <v>42466</v>
      </c>
      <c r="C21" s="48" t="s">
        <v>631</v>
      </c>
      <c r="D21" s="48" t="s">
        <v>13</v>
      </c>
      <c r="E21" s="50">
        <v>60.25</v>
      </c>
      <c r="F21" s="50"/>
      <c r="IV21" s="20">
        <f>SUM(A21:IU21)</f>
        <v>195017.25</v>
      </c>
    </row>
    <row r="22" spans="1:6" s="20" customFormat="1" ht="12.75">
      <c r="A22" s="17">
        <v>152433</v>
      </c>
      <c r="B22" s="18">
        <v>42466</v>
      </c>
      <c r="C22" s="17" t="s">
        <v>258</v>
      </c>
      <c r="D22" s="17" t="s">
        <v>13</v>
      </c>
      <c r="E22" s="19">
        <v>5313.64</v>
      </c>
      <c r="F22" s="19"/>
    </row>
    <row r="23" spans="1:6" s="9" customFormat="1" ht="13.5" thickBot="1">
      <c r="A23" s="25">
        <v>152673</v>
      </c>
      <c r="B23" s="10">
        <v>42479</v>
      </c>
      <c r="C23" s="25" t="s">
        <v>258</v>
      </c>
      <c r="D23" s="25" t="s">
        <v>13</v>
      </c>
      <c r="E23" s="11">
        <v>1593.04</v>
      </c>
      <c r="F23" s="11">
        <f>SUM(E21:E23)</f>
        <v>6966.93</v>
      </c>
    </row>
    <row r="24" spans="1:6" ht="12.75">
      <c r="A24" s="17"/>
      <c r="B24" s="18"/>
      <c r="C24" s="17"/>
      <c r="D24" s="17"/>
      <c r="E24" s="19"/>
      <c r="F24" s="19"/>
    </row>
    <row r="25" spans="1:6" ht="12.75">
      <c r="A25" s="12" t="s">
        <v>42</v>
      </c>
      <c r="E25" s="13">
        <f>SUM(E5:E24)</f>
        <v>26016.3</v>
      </c>
      <c r="F25" s="13">
        <f>SUM(F5:F24)</f>
        <v>26016.3</v>
      </c>
    </row>
    <row r="31" ht="12.75">
      <c r="I31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623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152003</v>
      </c>
      <c r="B5" s="22">
        <v>42432</v>
      </c>
      <c r="C5" s="21" t="s">
        <v>266</v>
      </c>
      <c r="D5" s="21" t="s">
        <v>7</v>
      </c>
      <c r="E5" s="23">
        <v>232.39</v>
      </c>
      <c r="F5" s="23"/>
      <c r="G5" s="20"/>
      <c r="H5" s="20"/>
      <c r="I5" s="20"/>
      <c r="J5" s="17"/>
      <c r="K5" s="20"/>
    </row>
    <row r="6" spans="1:10" s="20" customFormat="1" ht="12.75">
      <c r="A6" s="20">
        <v>152360</v>
      </c>
      <c r="B6" s="18">
        <v>42460</v>
      </c>
      <c r="C6" s="20" t="s">
        <v>266</v>
      </c>
      <c r="D6" s="20" t="s">
        <v>7</v>
      </c>
      <c r="E6" s="19">
        <v>73.86</v>
      </c>
      <c r="F6" s="19"/>
      <c r="J6" s="17"/>
    </row>
    <row r="7" spans="1:10" s="20" customFormat="1" ht="13.5" thickBot="1">
      <c r="A7" s="20">
        <v>152077</v>
      </c>
      <c r="B7" s="18">
        <v>42437</v>
      </c>
      <c r="C7" s="20" t="s">
        <v>266</v>
      </c>
      <c r="D7" s="20" t="s">
        <v>7</v>
      </c>
      <c r="E7" s="19">
        <v>650.89</v>
      </c>
      <c r="F7" s="19">
        <f>SUM(E5:E7)</f>
        <v>957.14</v>
      </c>
      <c r="J7" s="17"/>
    </row>
    <row r="8" spans="1:6" ht="12.75">
      <c r="A8" s="48">
        <v>152117</v>
      </c>
      <c r="B8" s="49">
        <v>42437</v>
      </c>
      <c r="C8" s="48" t="s">
        <v>35</v>
      </c>
      <c r="D8" s="48" t="s">
        <v>8</v>
      </c>
      <c r="E8" s="50">
        <v>634.97</v>
      </c>
      <c r="F8" s="50"/>
    </row>
    <row r="9" spans="1:6" ht="12.75">
      <c r="A9" s="17">
        <v>152278</v>
      </c>
      <c r="B9" s="18">
        <v>42446</v>
      </c>
      <c r="C9" s="17" t="s">
        <v>628</v>
      </c>
      <c r="D9" s="17" t="s">
        <v>8</v>
      </c>
      <c r="E9" s="19">
        <v>464.67</v>
      </c>
      <c r="F9" s="19"/>
    </row>
    <row r="10" spans="1:6" ht="13.5" thickBot="1">
      <c r="A10" s="25">
        <v>152083</v>
      </c>
      <c r="B10" s="10">
        <v>42437</v>
      </c>
      <c r="C10" s="25" t="s">
        <v>322</v>
      </c>
      <c r="D10" s="25" t="s">
        <v>8</v>
      </c>
      <c r="E10" s="11">
        <v>9009.51</v>
      </c>
      <c r="F10" s="11">
        <f>SUM(E8:E10)</f>
        <v>10109.15</v>
      </c>
    </row>
    <row r="11" spans="1:11" s="14" customFormat="1" ht="12.75">
      <c r="A11" s="17">
        <v>152349</v>
      </c>
      <c r="B11" s="18">
        <v>42460</v>
      </c>
      <c r="C11" s="17" t="s">
        <v>625</v>
      </c>
      <c r="D11" s="17" t="s">
        <v>9</v>
      </c>
      <c r="E11" s="19">
        <v>64.18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151993</v>
      </c>
      <c r="B12" s="18">
        <v>42432</v>
      </c>
      <c r="C12" s="17" t="s">
        <v>315</v>
      </c>
      <c r="D12" s="17" t="s">
        <v>9</v>
      </c>
      <c r="E12" s="19">
        <v>1477.96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152350</v>
      </c>
      <c r="B13" s="18">
        <v>42460</v>
      </c>
      <c r="C13" s="17" t="s">
        <v>626</v>
      </c>
      <c r="D13" s="17" t="s">
        <v>9</v>
      </c>
      <c r="E13" s="19">
        <v>1557.14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152064</v>
      </c>
      <c r="B14" s="18">
        <v>42437</v>
      </c>
      <c r="C14" s="17" t="s">
        <v>583</v>
      </c>
      <c r="D14" s="17" t="s">
        <v>9</v>
      </c>
      <c r="E14" s="19">
        <v>1667.22</v>
      </c>
      <c r="F14" s="19"/>
      <c r="G14" s="20"/>
      <c r="H14" s="20"/>
      <c r="I14" s="20"/>
      <c r="J14" s="20"/>
      <c r="K14" s="20"/>
    </row>
    <row r="15" spans="1:11" s="14" customFormat="1" ht="12.75">
      <c r="A15" s="51">
        <v>152363</v>
      </c>
      <c r="B15" s="18">
        <v>42460</v>
      </c>
      <c r="C15" s="17" t="s">
        <v>639</v>
      </c>
      <c r="D15" s="17" t="s">
        <v>9</v>
      </c>
      <c r="E15" s="19">
        <v>43.32</v>
      </c>
      <c r="F15" s="19"/>
      <c r="G15" s="20"/>
      <c r="H15" s="20"/>
      <c r="I15" s="20"/>
      <c r="J15" s="20"/>
      <c r="K15" s="20"/>
    </row>
    <row r="16" spans="1:6" s="20" customFormat="1" ht="12.75">
      <c r="A16" s="51">
        <v>152046</v>
      </c>
      <c r="B16" s="18">
        <v>42432</v>
      </c>
      <c r="C16" s="17" t="s">
        <v>501</v>
      </c>
      <c r="D16" s="17" t="s">
        <v>9</v>
      </c>
      <c r="E16" s="19">
        <v>548.82</v>
      </c>
      <c r="F16" s="19"/>
    </row>
    <row r="17" spans="1:6" s="20" customFormat="1" ht="12.75">
      <c r="A17" s="51">
        <v>152396</v>
      </c>
      <c r="B17" s="18">
        <v>42460</v>
      </c>
      <c r="C17" s="17" t="s">
        <v>512</v>
      </c>
      <c r="D17" s="17" t="s">
        <v>9</v>
      </c>
      <c r="E17" s="19">
        <v>549.32</v>
      </c>
      <c r="F17" s="19"/>
    </row>
    <row r="18" spans="1:6" s="20" customFormat="1" ht="12.75">
      <c r="A18" s="51">
        <v>152047</v>
      </c>
      <c r="B18" s="18">
        <v>42432</v>
      </c>
      <c r="C18" s="17" t="s">
        <v>502</v>
      </c>
      <c r="D18" s="17" t="s">
        <v>9</v>
      </c>
      <c r="E18" s="19">
        <v>372.38</v>
      </c>
      <c r="F18" s="19"/>
    </row>
    <row r="19" spans="1:6" s="20" customFormat="1" ht="12.75">
      <c r="A19" s="51">
        <v>152397</v>
      </c>
      <c r="B19" s="18">
        <v>42460</v>
      </c>
      <c r="C19" s="17" t="s">
        <v>627</v>
      </c>
      <c r="D19" s="17" t="s">
        <v>9</v>
      </c>
      <c r="E19" s="19">
        <v>372.38</v>
      </c>
      <c r="F19" s="19"/>
    </row>
    <row r="20" spans="1:6" s="20" customFormat="1" ht="12.75">
      <c r="A20" s="51">
        <v>152313</v>
      </c>
      <c r="B20" s="18">
        <v>42446</v>
      </c>
      <c r="C20" s="17" t="s">
        <v>629</v>
      </c>
      <c r="D20" s="17" t="s">
        <v>9</v>
      </c>
      <c r="E20" s="19">
        <v>398.99</v>
      </c>
      <c r="F20" s="19"/>
    </row>
    <row r="21" spans="1:6" s="20" customFormat="1" ht="13.5" thickBot="1">
      <c r="A21" s="51">
        <v>152126</v>
      </c>
      <c r="B21" s="18">
        <v>42437</v>
      </c>
      <c r="C21" s="17" t="s">
        <v>503</v>
      </c>
      <c r="D21" s="17" t="s">
        <v>9</v>
      </c>
      <c r="E21" s="19">
        <v>291.76</v>
      </c>
      <c r="F21" s="19">
        <f>SUM(E11:E21)</f>
        <v>7343.469999999999</v>
      </c>
    </row>
    <row r="22" spans="1:256" s="20" customFormat="1" ht="12.75">
      <c r="A22" s="48">
        <v>152121</v>
      </c>
      <c r="B22" s="49">
        <v>42437</v>
      </c>
      <c r="C22" s="48" t="s">
        <v>624</v>
      </c>
      <c r="D22" s="48" t="s">
        <v>13</v>
      </c>
      <c r="E22" s="50">
        <v>60.25</v>
      </c>
      <c r="F22" s="50"/>
      <c r="IV22" s="20">
        <f>SUM(A22:IU22)</f>
        <v>194618.25</v>
      </c>
    </row>
    <row r="23" spans="1:6" s="20" customFormat="1" ht="12.75">
      <c r="A23" s="17">
        <v>152005</v>
      </c>
      <c r="B23" s="18">
        <v>42432</v>
      </c>
      <c r="C23" s="17" t="s">
        <v>258</v>
      </c>
      <c r="D23" s="17" t="s">
        <v>13</v>
      </c>
      <c r="E23" s="19">
        <v>5193.04</v>
      </c>
      <c r="F23" s="19"/>
    </row>
    <row r="24" spans="1:6" s="9" customFormat="1" ht="13.5" thickBot="1">
      <c r="A24" s="25">
        <v>152276</v>
      </c>
      <c r="B24" s="10">
        <v>42446</v>
      </c>
      <c r="C24" s="25" t="s">
        <v>258</v>
      </c>
      <c r="D24" s="25" t="s">
        <v>13</v>
      </c>
      <c r="E24" s="11">
        <v>1589.84</v>
      </c>
      <c r="F24" s="11">
        <f>SUM(E22:E24)</f>
        <v>6843.13</v>
      </c>
    </row>
    <row r="25" spans="1:6" ht="12.75">
      <c r="A25" s="17"/>
      <c r="B25" s="18"/>
      <c r="C25" s="17"/>
      <c r="D25" s="17"/>
      <c r="E25" s="19"/>
      <c r="F25" s="19"/>
    </row>
    <row r="26" spans="1:6" ht="12.75">
      <c r="A26" s="12" t="s">
        <v>42</v>
      </c>
      <c r="E26" s="13">
        <f>SUM(E5:E25)</f>
        <v>25252.890000000003</v>
      </c>
      <c r="F26" s="13">
        <f>SUM(F5:F25)</f>
        <v>25252.89</v>
      </c>
    </row>
    <row r="32" ht="12.75">
      <c r="I32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616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151757</v>
      </c>
      <c r="B5" s="22">
        <v>42410</v>
      </c>
      <c r="C5" s="21" t="s">
        <v>266</v>
      </c>
      <c r="D5" s="21" t="s">
        <v>7</v>
      </c>
      <c r="E5" s="23">
        <v>795.65</v>
      </c>
      <c r="F5" s="23"/>
      <c r="G5" s="20"/>
      <c r="H5" s="20"/>
      <c r="I5" s="20"/>
      <c r="J5" s="17"/>
      <c r="K5" s="20"/>
    </row>
    <row r="6" spans="1:10" s="20" customFormat="1" ht="13.5" thickBot="1">
      <c r="A6" s="20">
        <v>151663</v>
      </c>
      <c r="B6" s="18">
        <v>42402</v>
      </c>
      <c r="C6" s="20" t="s">
        <v>266</v>
      </c>
      <c r="D6" s="20" t="s">
        <v>7</v>
      </c>
      <c r="E6" s="19">
        <v>735.72</v>
      </c>
      <c r="F6" s="19">
        <f>SUM(E5:E6)</f>
        <v>1531.37</v>
      </c>
      <c r="J6" s="17"/>
    </row>
    <row r="7" spans="1:6" ht="12.75">
      <c r="A7" s="48">
        <v>151788</v>
      </c>
      <c r="B7" s="49">
        <v>42410</v>
      </c>
      <c r="C7" s="48" t="s">
        <v>35</v>
      </c>
      <c r="D7" s="48" t="s">
        <v>8</v>
      </c>
      <c r="E7" s="50">
        <v>85.92</v>
      </c>
      <c r="F7" s="50"/>
    </row>
    <row r="8" spans="1:6" ht="12.75">
      <c r="A8" s="17">
        <v>151789</v>
      </c>
      <c r="B8" s="18">
        <v>42410</v>
      </c>
      <c r="C8" s="17" t="s">
        <v>35</v>
      </c>
      <c r="D8" s="17" t="s">
        <v>8</v>
      </c>
      <c r="E8" s="19">
        <v>3894.6</v>
      </c>
      <c r="F8" s="19"/>
    </row>
    <row r="9" spans="1:6" ht="12.75">
      <c r="A9" s="17">
        <v>151842</v>
      </c>
      <c r="B9" s="18">
        <v>42416</v>
      </c>
      <c r="C9" s="17" t="s">
        <v>619</v>
      </c>
      <c r="D9" s="17" t="s">
        <v>8</v>
      </c>
      <c r="E9" s="19">
        <v>468.16</v>
      </c>
      <c r="F9" s="19"/>
    </row>
    <row r="10" spans="1:6" ht="13.5" thickBot="1">
      <c r="A10" s="25">
        <v>151761</v>
      </c>
      <c r="B10" s="10">
        <v>42410</v>
      </c>
      <c r="C10" s="25" t="s">
        <v>322</v>
      </c>
      <c r="D10" s="25" t="s">
        <v>8</v>
      </c>
      <c r="E10" s="11">
        <v>10755.42</v>
      </c>
      <c r="F10" s="11">
        <f>SUM(E7:E10)</f>
        <v>15204.1</v>
      </c>
    </row>
    <row r="11" spans="1:11" s="14" customFormat="1" ht="12.75">
      <c r="A11" s="17">
        <v>151746</v>
      </c>
      <c r="B11" s="18">
        <v>42410</v>
      </c>
      <c r="C11" s="17" t="s">
        <v>306</v>
      </c>
      <c r="D11" s="17" t="s">
        <v>9</v>
      </c>
      <c r="E11" s="19">
        <v>177.06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151899</v>
      </c>
      <c r="B12" s="18">
        <v>42424</v>
      </c>
      <c r="C12" s="17" t="s">
        <v>621</v>
      </c>
      <c r="D12" s="17" t="s">
        <v>9</v>
      </c>
      <c r="E12" s="19">
        <v>64.18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151648</v>
      </c>
      <c r="B13" s="18">
        <v>42402</v>
      </c>
      <c r="C13" s="17" t="s">
        <v>299</v>
      </c>
      <c r="D13" s="17" t="s">
        <v>9</v>
      </c>
      <c r="E13" s="19">
        <v>1634.83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151649</v>
      </c>
      <c r="B14" s="18">
        <v>42402</v>
      </c>
      <c r="C14" s="17" t="s">
        <v>583</v>
      </c>
      <c r="D14" s="17" t="s">
        <v>9</v>
      </c>
      <c r="E14" s="19">
        <v>1750.62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151747</v>
      </c>
      <c r="B15" s="18">
        <v>42410</v>
      </c>
      <c r="C15" s="17" t="s">
        <v>492</v>
      </c>
      <c r="D15" s="17" t="s">
        <v>9</v>
      </c>
      <c r="E15" s="19">
        <v>712.04</v>
      </c>
      <c r="F15" s="19"/>
      <c r="G15" s="20"/>
      <c r="H15" s="20"/>
      <c r="I15" s="20"/>
      <c r="J15" s="20"/>
      <c r="K15" s="20"/>
    </row>
    <row r="16" spans="1:11" s="14" customFormat="1" ht="12.75">
      <c r="A16" s="51">
        <v>151914</v>
      </c>
      <c r="B16" s="18">
        <v>42424</v>
      </c>
      <c r="C16" s="17" t="s">
        <v>622</v>
      </c>
      <c r="D16" s="17" t="s">
        <v>9</v>
      </c>
      <c r="E16" s="19">
        <v>39.78</v>
      </c>
      <c r="F16" s="19"/>
      <c r="G16" s="20"/>
      <c r="H16" s="20"/>
      <c r="I16" s="20"/>
      <c r="J16" s="20"/>
      <c r="K16" s="20"/>
    </row>
    <row r="17" spans="1:6" s="20" customFormat="1" ht="12.75">
      <c r="A17" s="51">
        <v>151764</v>
      </c>
      <c r="B17" s="18">
        <v>42410</v>
      </c>
      <c r="C17" s="17" t="s">
        <v>617</v>
      </c>
      <c r="D17" s="17" t="s">
        <v>9</v>
      </c>
      <c r="E17" s="19">
        <v>17.45</v>
      </c>
      <c r="F17" s="19"/>
    </row>
    <row r="18" spans="1:6" s="20" customFormat="1" ht="12.75">
      <c r="A18" s="51">
        <v>151883</v>
      </c>
      <c r="B18" s="18">
        <v>42416</v>
      </c>
      <c r="C18" s="17" t="s">
        <v>499</v>
      </c>
      <c r="D18" s="17" t="s">
        <v>9</v>
      </c>
      <c r="E18" s="19">
        <v>888.85</v>
      </c>
      <c r="F18" s="19"/>
    </row>
    <row r="19" spans="1:6" s="20" customFormat="1" ht="12.75">
      <c r="A19" s="51">
        <v>151885</v>
      </c>
      <c r="B19" s="18">
        <v>42416</v>
      </c>
      <c r="C19" s="17" t="s">
        <v>496</v>
      </c>
      <c r="D19" s="17" t="s">
        <v>9</v>
      </c>
      <c r="E19" s="19">
        <v>75.07</v>
      </c>
      <c r="F19" s="19"/>
    </row>
    <row r="20" spans="1:6" s="20" customFormat="1" ht="12.75">
      <c r="A20" s="51">
        <v>151884</v>
      </c>
      <c r="B20" s="18">
        <v>42416</v>
      </c>
      <c r="C20" s="17" t="s">
        <v>620</v>
      </c>
      <c r="D20" s="17" t="s">
        <v>9</v>
      </c>
      <c r="E20" s="19">
        <v>398.99</v>
      </c>
      <c r="F20" s="19"/>
    </row>
    <row r="21" spans="1:6" s="20" customFormat="1" ht="13.5" thickBot="1">
      <c r="A21" s="51">
        <v>151798</v>
      </c>
      <c r="B21" s="18">
        <v>42410</v>
      </c>
      <c r="C21" s="17" t="s">
        <v>495</v>
      </c>
      <c r="D21" s="17" t="s">
        <v>9</v>
      </c>
      <c r="E21" s="19">
        <v>291.76</v>
      </c>
      <c r="F21" s="19">
        <f>SUM(E11:E21)</f>
        <v>6050.629999999999</v>
      </c>
    </row>
    <row r="22" spans="1:256" s="20" customFormat="1" ht="12.75">
      <c r="A22" s="48">
        <v>151700</v>
      </c>
      <c r="B22" s="49">
        <v>42402</v>
      </c>
      <c r="C22" s="48" t="s">
        <v>618</v>
      </c>
      <c r="D22" s="48" t="s">
        <v>13</v>
      </c>
      <c r="E22" s="50">
        <v>60.25</v>
      </c>
      <c r="F22" s="50"/>
      <c r="IV22" s="20">
        <f>SUM(A22:IU22)</f>
        <v>194162.25</v>
      </c>
    </row>
    <row r="23" spans="1:6" s="20" customFormat="1" ht="12.75">
      <c r="A23" s="17">
        <v>151666</v>
      </c>
      <c r="B23" s="18">
        <v>42402</v>
      </c>
      <c r="C23" s="17" t="s">
        <v>258</v>
      </c>
      <c r="D23" s="17" t="s">
        <v>13</v>
      </c>
      <c r="E23" s="19">
        <v>5253.63</v>
      </c>
      <c r="F23" s="19"/>
    </row>
    <row r="24" spans="1:6" s="9" customFormat="1" ht="13.5" thickBot="1">
      <c r="A24" s="25">
        <v>151840</v>
      </c>
      <c r="B24" s="10">
        <v>42416</v>
      </c>
      <c r="C24" s="25" t="s">
        <v>258</v>
      </c>
      <c r="D24" s="25" t="s">
        <v>13</v>
      </c>
      <c r="E24" s="11">
        <v>1356.64</v>
      </c>
      <c r="F24" s="11">
        <f>SUM(E22:E24)</f>
        <v>6670.52</v>
      </c>
    </row>
    <row r="25" spans="1:6" ht="12.75">
      <c r="A25" s="17"/>
      <c r="B25" s="18"/>
      <c r="C25" s="17"/>
      <c r="D25" s="17"/>
      <c r="E25" s="19"/>
      <c r="F25" s="19"/>
    </row>
    <row r="26" spans="1:6" ht="12.75">
      <c r="A26" s="12" t="s">
        <v>42</v>
      </c>
      <c r="E26" s="13">
        <f>SUM(E5:E25)</f>
        <v>29456.62</v>
      </c>
      <c r="F26" s="13">
        <f>SUM(F5:F25)</f>
        <v>29456.62</v>
      </c>
    </row>
    <row r="32" ht="12.75">
      <c r="I32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605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151210</v>
      </c>
      <c r="B5" s="22">
        <v>42374</v>
      </c>
      <c r="C5" s="21" t="s">
        <v>266</v>
      </c>
      <c r="D5" s="21" t="s">
        <v>7</v>
      </c>
      <c r="E5" s="23">
        <v>714.93</v>
      </c>
      <c r="F5" s="23"/>
      <c r="G5" s="20"/>
      <c r="H5" s="20"/>
      <c r="I5" s="20"/>
      <c r="J5" s="17"/>
      <c r="K5" s="20"/>
    </row>
    <row r="6" spans="1:10" s="20" customFormat="1" ht="13.5" thickBot="1">
      <c r="A6" s="20">
        <v>151319</v>
      </c>
      <c r="B6" s="18">
        <v>42383</v>
      </c>
      <c r="C6" s="20" t="s">
        <v>266</v>
      </c>
      <c r="D6" s="20" t="s">
        <v>7</v>
      </c>
      <c r="E6" s="19">
        <v>766.4</v>
      </c>
      <c r="F6" s="19">
        <f>SUM(E5:E6)</f>
        <v>1481.33</v>
      </c>
      <c r="J6" s="17"/>
    </row>
    <row r="7" spans="1:6" ht="12.75">
      <c r="A7" s="48">
        <v>151401</v>
      </c>
      <c r="B7" s="49">
        <v>42384</v>
      </c>
      <c r="C7" s="48" t="s">
        <v>35</v>
      </c>
      <c r="D7" s="48" t="s">
        <v>8</v>
      </c>
      <c r="E7" s="50">
        <v>3402.87</v>
      </c>
      <c r="F7" s="50"/>
    </row>
    <row r="8" spans="1:6" ht="12.75">
      <c r="A8" s="17">
        <v>151566</v>
      </c>
      <c r="B8" s="18">
        <v>42397</v>
      </c>
      <c r="C8" s="17" t="s">
        <v>613</v>
      </c>
      <c r="D8" s="17" t="s">
        <v>8</v>
      </c>
      <c r="E8" s="19">
        <v>517.46</v>
      </c>
      <c r="F8" s="19"/>
    </row>
    <row r="9" spans="1:6" ht="13.5" thickBot="1">
      <c r="A9" s="25">
        <v>151327</v>
      </c>
      <c r="B9" s="10">
        <v>42383</v>
      </c>
      <c r="C9" s="25" t="s">
        <v>322</v>
      </c>
      <c r="D9" s="25" t="s">
        <v>8</v>
      </c>
      <c r="E9" s="11">
        <v>11434.89</v>
      </c>
      <c r="F9" s="11">
        <f>SUM(E7:E9)</f>
        <v>15355.22</v>
      </c>
    </row>
    <row r="10" spans="1:11" s="14" customFormat="1" ht="12.75">
      <c r="A10" s="17">
        <v>151197</v>
      </c>
      <c r="B10" s="18">
        <v>42374</v>
      </c>
      <c r="C10" s="17" t="s">
        <v>275</v>
      </c>
      <c r="D10" s="17" t="s">
        <v>9</v>
      </c>
      <c r="E10" s="19">
        <v>195.84</v>
      </c>
      <c r="F10" s="19"/>
      <c r="G10" s="20"/>
      <c r="H10" s="20"/>
      <c r="I10" s="20"/>
      <c r="J10" s="20"/>
      <c r="K10" s="20"/>
    </row>
    <row r="11" spans="1:11" s="14" customFormat="1" ht="12.75">
      <c r="A11" s="17">
        <v>151306</v>
      </c>
      <c r="B11" s="18">
        <v>42383</v>
      </c>
      <c r="C11" s="17" t="s">
        <v>286</v>
      </c>
      <c r="D11" s="17" t="s">
        <v>9</v>
      </c>
      <c r="E11" s="19">
        <v>176.66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151554</v>
      </c>
      <c r="B12" s="18">
        <v>42397</v>
      </c>
      <c r="C12" s="17" t="s">
        <v>612</v>
      </c>
      <c r="D12" s="17" t="s">
        <v>9</v>
      </c>
      <c r="E12" s="19">
        <v>64.26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151307</v>
      </c>
      <c r="B13" s="18">
        <v>42383</v>
      </c>
      <c r="C13" s="17" t="s">
        <v>583</v>
      </c>
      <c r="D13" s="17" t="s">
        <v>9</v>
      </c>
      <c r="E13" s="19">
        <v>1182.47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151308</v>
      </c>
      <c r="B14" s="18">
        <v>42383</v>
      </c>
      <c r="C14" s="17" t="s">
        <v>607</v>
      </c>
      <c r="D14" s="17" t="s">
        <v>9</v>
      </c>
      <c r="E14" s="19">
        <v>712.44</v>
      </c>
      <c r="F14" s="19"/>
      <c r="G14" s="20"/>
      <c r="H14" s="20"/>
      <c r="I14" s="20"/>
      <c r="J14" s="20"/>
      <c r="K14" s="20"/>
    </row>
    <row r="15" spans="1:11" s="14" customFormat="1" ht="12.75">
      <c r="A15" s="51">
        <v>151568</v>
      </c>
      <c r="B15" s="18">
        <v>42397</v>
      </c>
      <c r="C15" s="17" t="s">
        <v>614</v>
      </c>
      <c r="D15" s="17" t="s">
        <v>9</v>
      </c>
      <c r="E15" s="19">
        <v>35.46</v>
      </c>
      <c r="F15" s="19"/>
      <c r="G15" s="20"/>
      <c r="H15" s="20"/>
      <c r="I15" s="20"/>
      <c r="J15" s="20"/>
      <c r="K15" s="20"/>
    </row>
    <row r="16" spans="1:6" s="20" customFormat="1" ht="12.75">
      <c r="A16" s="51">
        <v>151330</v>
      </c>
      <c r="B16" s="18">
        <v>42383</v>
      </c>
      <c r="C16" s="17" t="s">
        <v>608</v>
      </c>
      <c r="D16" s="17" t="s">
        <v>9</v>
      </c>
      <c r="E16" s="19">
        <v>17.36</v>
      </c>
      <c r="F16" s="19"/>
    </row>
    <row r="17" spans="1:6" s="20" customFormat="1" ht="12.75">
      <c r="A17" s="51">
        <v>151615</v>
      </c>
      <c r="B17" s="18">
        <v>42397</v>
      </c>
      <c r="C17" s="17" t="s">
        <v>485</v>
      </c>
      <c r="D17" s="17" t="s">
        <v>9</v>
      </c>
      <c r="E17" s="19">
        <v>548.82</v>
      </c>
      <c r="F17" s="19"/>
    </row>
    <row r="18" spans="1:6" s="20" customFormat="1" ht="12.75">
      <c r="A18" s="51">
        <v>151616</v>
      </c>
      <c r="B18" s="18">
        <v>42397</v>
      </c>
      <c r="C18" s="17" t="s">
        <v>615</v>
      </c>
      <c r="D18" s="17" t="s">
        <v>9</v>
      </c>
      <c r="E18" s="19">
        <v>372.38</v>
      </c>
      <c r="F18" s="19"/>
    </row>
    <row r="19" spans="1:6" s="20" customFormat="1" ht="12.75">
      <c r="A19" s="51">
        <v>151524</v>
      </c>
      <c r="B19" s="18">
        <v>42389</v>
      </c>
      <c r="C19" s="17" t="s">
        <v>481</v>
      </c>
      <c r="D19" s="17" t="s">
        <v>9</v>
      </c>
      <c r="E19" s="19">
        <v>75.07</v>
      </c>
      <c r="F19" s="19"/>
    </row>
    <row r="20" spans="1:6" s="20" customFormat="1" ht="12.75">
      <c r="A20" s="51">
        <v>151523</v>
      </c>
      <c r="B20" s="18">
        <v>42389</v>
      </c>
      <c r="C20" s="17" t="s">
        <v>610</v>
      </c>
      <c r="D20" s="17" t="s">
        <v>9</v>
      </c>
      <c r="E20" s="19">
        <v>398.99</v>
      </c>
      <c r="F20" s="19"/>
    </row>
    <row r="21" spans="1:6" s="20" customFormat="1" ht="12.75">
      <c r="A21" s="51">
        <v>151391</v>
      </c>
      <c r="B21" s="18">
        <v>42383</v>
      </c>
      <c r="C21" s="17" t="s">
        <v>609</v>
      </c>
      <c r="D21" s="17" t="s">
        <v>9</v>
      </c>
      <c r="E21" s="19">
        <v>291.76</v>
      </c>
      <c r="F21" s="19"/>
    </row>
    <row r="22" spans="1:6" s="20" customFormat="1" ht="13.5" thickBot="1">
      <c r="A22" s="51">
        <v>151522</v>
      </c>
      <c r="B22" s="18">
        <v>42389</v>
      </c>
      <c r="C22" s="17" t="s">
        <v>611</v>
      </c>
      <c r="D22" s="17" t="s">
        <v>9</v>
      </c>
      <c r="E22" s="19">
        <v>888.85</v>
      </c>
      <c r="F22" s="19">
        <f>SUM(E10:E22)</f>
        <v>4960.3600000000015</v>
      </c>
    </row>
    <row r="23" spans="1:256" s="20" customFormat="1" ht="12.75">
      <c r="A23" s="48">
        <v>151249</v>
      </c>
      <c r="B23" s="49">
        <v>42374</v>
      </c>
      <c r="C23" s="48" t="s">
        <v>606</v>
      </c>
      <c r="D23" s="48" t="s">
        <v>13</v>
      </c>
      <c r="E23" s="50">
        <v>60.25</v>
      </c>
      <c r="F23" s="50"/>
      <c r="IV23" s="20">
        <f>SUM(A23:IU23)</f>
        <v>193683.25</v>
      </c>
    </row>
    <row r="24" spans="1:6" s="20" customFormat="1" ht="12.75">
      <c r="A24" s="17">
        <v>151212</v>
      </c>
      <c r="B24" s="18">
        <v>42374</v>
      </c>
      <c r="C24" s="17" t="s">
        <v>258</v>
      </c>
      <c r="D24" s="17" t="s">
        <v>13</v>
      </c>
      <c r="E24" s="19">
        <v>5150.76</v>
      </c>
      <c r="F24" s="19"/>
    </row>
    <row r="25" spans="1:6" s="9" customFormat="1" ht="13.5" thickBot="1">
      <c r="A25" s="25">
        <v>151564</v>
      </c>
      <c r="B25" s="10">
        <v>42397</v>
      </c>
      <c r="C25" s="25" t="s">
        <v>258</v>
      </c>
      <c r="D25" s="25" t="s">
        <v>13</v>
      </c>
      <c r="E25" s="11">
        <v>1420.24</v>
      </c>
      <c r="F25" s="11">
        <f>SUM(E23:E25)</f>
        <v>6631.25</v>
      </c>
    </row>
    <row r="26" spans="1:6" ht="12.75">
      <c r="A26" s="17"/>
      <c r="B26" s="18"/>
      <c r="C26" s="17"/>
      <c r="D26" s="17"/>
      <c r="E26" s="19"/>
      <c r="F26" s="19"/>
    </row>
    <row r="27" spans="1:6" ht="12.75">
      <c r="A27" s="12" t="s">
        <v>42</v>
      </c>
      <c r="E27" s="13">
        <f>SUM(E5:E26)</f>
        <v>28428.16</v>
      </c>
      <c r="F27" s="13">
        <f>SUM(F5:F26)</f>
        <v>28428.16</v>
      </c>
    </row>
    <row r="33" ht="12.75">
      <c r="I33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593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150798</v>
      </c>
      <c r="B5" s="22">
        <v>42341</v>
      </c>
      <c r="C5" s="21" t="s">
        <v>266</v>
      </c>
      <c r="D5" s="21" t="s">
        <v>7</v>
      </c>
      <c r="E5" s="23">
        <v>34.51</v>
      </c>
      <c r="F5" s="23"/>
      <c r="G5" s="20"/>
      <c r="H5" s="20"/>
      <c r="I5" s="20"/>
      <c r="J5" s="17"/>
      <c r="K5" s="20"/>
    </row>
    <row r="6" spans="1:10" s="20" customFormat="1" ht="12.75">
      <c r="A6" s="20">
        <v>150901</v>
      </c>
      <c r="B6" s="18">
        <v>42347</v>
      </c>
      <c r="C6" s="20" t="s">
        <v>266</v>
      </c>
      <c r="D6" s="20" t="s">
        <v>7</v>
      </c>
      <c r="E6" s="19">
        <v>298.97</v>
      </c>
      <c r="F6" s="19"/>
      <c r="J6" s="17"/>
    </row>
    <row r="7" spans="1:10" s="20" customFormat="1" ht="13.5" thickBot="1">
      <c r="A7" s="20">
        <v>151013</v>
      </c>
      <c r="B7" s="18">
        <v>42355</v>
      </c>
      <c r="C7" s="20" t="s">
        <v>266</v>
      </c>
      <c r="D7" s="20" t="s">
        <v>7</v>
      </c>
      <c r="E7" s="19">
        <v>735.81</v>
      </c>
      <c r="F7" s="19">
        <f>SUM(E5:E7)</f>
        <v>1069.29</v>
      </c>
      <c r="J7" s="17"/>
    </row>
    <row r="8" spans="1:6" ht="12.75">
      <c r="A8" s="48">
        <v>150836</v>
      </c>
      <c r="B8" s="49">
        <v>42341</v>
      </c>
      <c r="C8" s="48" t="s">
        <v>35</v>
      </c>
      <c r="D8" s="48" t="s">
        <v>8</v>
      </c>
      <c r="E8" s="50">
        <v>3935.2</v>
      </c>
      <c r="F8" s="50"/>
    </row>
    <row r="9" spans="1:6" ht="12.75">
      <c r="A9" s="17">
        <v>150903</v>
      </c>
      <c r="B9" s="18">
        <v>42347</v>
      </c>
      <c r="C9" s="17" t="s">
        <v>595</v>
      </c>
      <c r="D9" s="17" t="s">
        <v>8</v>
      </c>
      <c r="E9" s="19">
        <v>21.14</v>
      </c>
      <c r="F9" s="19"/>
    </row>
    <row r="10" spans="1:6" ht="13.5" thickBot="1">
      <c r="A10" s="25">
        <v>151021</v>
      </c>
      <c r="B10" s="10">
        <v>42355</v>
      </c>
      <c r="C10" s="25" t="s">
        <v>322</v>
      </c>
      <c r="D10" s="25" t="s">
        <v>8</v>
      </c>
      <c r="E10" s="11">
        <v>14469.56</v>
      </c>
      <c r="F10" s="11">
        <f>SUM(E8:E10)</f>
        <v>18425.899999999998</v>
      </c>
    </row>
    <row r="11" spans="1:6" ht="12.75">
      <c r="A11" s="17">
        <v>150787</v>
      </c>
      <c r="B11" s="18">
        <v>42341</v>
      </c>
      <c r="C11" s="17" t="s">
        <v>10</v>
      </c>
      <c r="D11" s="17" t="s">
        <v>9</v>
      </c>
      <c r="E11" s="19">
        <v>1663.32</v>
      </c>
      <c r="F11" s="19"/>
    </row>
    <row r="12" spans="1:11" s="14" customFormat="1" ht="12.75">
      <c r="A12" s="17">
        <v>151133</v>
      </c>
      <c r="B12" s="18">
        <v>42367</v>
      </c>
      <c r="C12" s="17" t="s">
        <v>10</v>
      </c>
      <c r="D12" s="17" t="s">
        <v>9</v>
      </c>
      <c r="E12" s="19">
        <v>1491.3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150786</v>
      </c>
      <c r="B13" s="18">
        <v>42341</v>
      </c>
      <c r="C13" s="17" t="s">
        <v>594</v>
      </c>
      <c r="D13" s="17" t="s">
        <v>9</v>
      </c>
      <c r="E13" s="19">
        <v>75.01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150889</v>
      </c>
      <c r="B14" s="18">
        <v>42347</v>
      </c>
      <c r="C14" s="17" t="s">
        <v>583</v>
      </c>
      <c r="D14" s="17" t="s">
        <v>9</v>
      </c>
      <c r="E14" s="19">
        <v>2316.93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150890</v>
      </c>
      <c r="B15" s="18">
        <v>42347</v>
      </c>
      <c r="C15" s="17" t="s">
        <v>602</v>
      </c>
      <c r="D15" s="17" t="s">
        <v>9</v>
      </c>
      <c r="E15" s="19">
        <v>710.84</v>
      </c>
      <c r="F15" s="19"/>
      <c r="G15" s="20"/>
      <c r="H15" s="20"/>
      <c r="I15" s="20"/>
      <c r="J15" s="20"/>
      <c r="K15" s="20"/>
    </row>
    <row r="16" spans="1:11" s="14" customFormat="1" ht="12.75">
      <c r="A16" s="51">
        <v>150888</v>
      </c>
      <c r="B16" s="18">
        <v>42347</v>
      </c>
      <c r="C16" s="17" t="s">
        <v>603</v>
      </c>
      <c r="D16" s="17" t="s">
        <v>9</v>
      </c>
      <c r="E16" s="19">
        <v>1950.38</v>
      </c>
      <c r="F16" s="19"/>
      <c r="G16" s="20"/>
      <c r="H16" s="20"/>
      <c r="I16" s="20"/>
      <c r="J16" s="20"/>
      <c r="K16" s="20"/>
    </row>
    <row r="17" spans="1:11" s="14" customFormat="1" ht="12.75">
      <c r="A17" s="51">
        <v>151147</v>
      </c>
      <c r="B17" s="18">
        <v>42367</v>
      </c>
      <c r="C17" s="17" t="s">
        <v>600</v>
      </c>
      <c r="D17" s="17" t="s">
        <v>9</v>
      </c>
      <c r="E17" s="19">
        <v>14.18</v>
      </c>
      <c r="F17" s="19"/>
      <c r="G17" s="20"/>
      <c r="H17" s="20"/>
      <c r="I17" s="20"/>
      <c r="J17" s="20"/>
      <c r="K17" s="20"/>
    </row>
    <row r="18" spans="1:6" s="20" customFormat="1" ht="12.75">
      <c r="A18" s="51">
        <v>150904</v>
      </c>
      <c r="B18" s="18">
        <v>42347</v>
      </c>
      <c r="C18" s="17" t="s">
        <v>604</v>
      </c>
      <c r="D18" s="17" t="s">
        <v>9</v>
      </c>
      <c r="E18" s="19">
        <v>17.36</v>
      </c>
      <c r="F18" s="19"/>
    </row>
    <row r="19" spans="1:6" s="20" customFormat="1" ht="12.75">
      <c r="A19" s="51">
        <v>150848</v>
      </c>
      <c r="B19" s="18">
        <v>42341</v>
      </c>
      <c r="C19" s="17" t="s">
        <v>464</v>
      </c>
      <c r="D19" s="17" t="s">
        <v>9</v>
      </c>
      <c r="E19" s="19">
        <v>264.76</v>
      </c>
      <c r="F19" s="19"/>
    </row>
    <row r="20" spans="1:6" s="20" customFormat="1" ht="12.75">
      <c r="A20" s="51">
        <v>151178</v>
      </c>
      <c r="B20" s="18">
        <v>42367</v>
      </c>
      <c r="C20" s="17" t="s">
        <v>601</v>
      </c>
      <c r="D20" s="17" t="s">
        <v>9</v>
      </c>
      <c r="E20" s="19">
        <v>371.42</v>
      </c>
      <c r="F20" s="19"/>
    </row>
    <row r="21" spans="1:6" s="20" customFormat="1" ht="12.75">
      <c r="A21" s="51">
        <v>151064</v>
      </c>
      <c r="B21" s="18">
        <v>42355</v>
      </c>
      <c r="C21" s="17" t="s">
        <v>474</v>
      </c>
      <c r="D21" s="17" t="s">
        <v>9</v>
      </c>
      <c r="E21" s="19">
        <v>75.07</v>
      </c>
      <c r="F21" s="19"/>
    </row>
    <row r="22" spans="1:6" s="20" customFormat="1" ht="12.75">
      <c r="A22" s="51">
        <v>151116</v>
      </c>
      <c r="B22" s="18">
        <v>42360</v>
      </c>
      <c r="C22" s="17" t="s">
        <v>599</v>
      </c>
      <c r="D22" s="17" t="s">
        <v>9</v>
      </c>
      <c r="E22" s="19">
        <v>398.99</v>
      </c>
      <c r="F22" s="19"/>
    </row>
    <row r="23" spans="1:6" s="20" customFormat="1" ht="12.75">
      <c r="A23" s="51">
        <v>150958</v>
      </c>
      <c r="B23" s="18">
        <v>42347</v>
      </c>
      <c r="C23" s="17" t="s">
        <v>598</v>
      </c>
      <c r="D23" s="17" t="s">
        <v>9</v>
      </c>
      <c r="E23" s="19">
        <v>291.76</v>
      </c>
      <c r="F23" s="19"/>
    </row>
    <row r="24" spans="1:6" s="20" customFormat="1" ht="13.5" thickBot="1">
      <c r="A24" s="51">
        <v>150921</v>
      </c>
      <c r="B24" s="18">
        <v>42347</v>
      </c>
      <c r="C24" s="17" t="s">
        <v>596</v>
      </c>
      <c r="D24" s="17" t="s">
        <v>9</v>
      </c>
      <c r="E24" s="19">
        <v>346.55</v>
      </c>
      <c r="F24" s="19">
        <f>SUM(E11:E24)</f>
        <v>9987.869999999999</v>
      </c>
    </row>
    <row r="25" spans="1:256" s="20" customFormat="1" ht="12.75">
      <c r="A25" s="48">
        <v>150951</v>
      </c>
      <c r="B25" s="49">
        <v>42347</v>
      </c>
      <c r="C25" s="48" t="s">
        <v>597</v>
      </c>
      <c r="D25" s="48" t="s">
        <v>13</v>
      </c>
      <c r="E25" s="50">
        <v>60.25</v>
      </c>
      <c r="F25" s="50"/>
      <c r="IV25" s="20">
        <f>SUM(A25:IU25)</f>
        <v>193358.25</v>
      </c>
    </row>
    <row r="26" spans="1:6" s="20" customFormat="1" ht="12.75">
      <c r="A26" s="17">
        <v>150800</v>
      </c>
      <c r="B26" s="18">
        <v>42341</v>
      </c>
      <c r="C26" s="17" t="s">
        <v>258</v>
      </c>
      <c r="D26" s="17" t="s">
        <v>13</v>
      </c>
      <c r="E26" s="19">
        <v>7489.63</v>
      </c>
      <c r="F26" s="19"/>
    </row>
    <row r="27" spans="1:6" s="9" customFormat="1" ht="13.5" thickBot="1">
      <c r="A27" s="25">
        <v>151094</v>
      </c>
      <c r="B27" s="10">
        <v>42360</v>
      </c>
      <c r="C27" s="25" t="s">
        <v>258</v>
      </c>
      <c r="D27" s="25" t="s">
        <v>13</v>
      </c>
      <c r="E27" s="11">
        <v>1388.06</v>
      </c>
      <c r="F27" s="11">
        <f>SUM(E25:E27)</f>
        <v>8937.94</v>
      </c>
    </row>
    <row r="28" spans="1:6" ht="12.75">
      <c r="A28" s="17"/>
      <c r="B28" s="18"/>
      <c r="C28" s="17"/>
      <c r="D28" s="17"/>
      <c r="E28" s="19"/>
      <c r="F28" s="19"/>
    </row>
    <row r="29" spans="1:6" ht="12.75">
      <c r="A29" s="12" t="s">
        <v>42</v>
      </c>
      <c r="E29" s="13">
        <f>SUM(E5:E28)</f>
        <v>38420.99999999999</v>
      </c>
      <c r="F29" s="13">
        <f>SUM(F5:F28)</f>
        <v>38421</v>
      </c>
    </row>
    <row r="35" ht="12.75">
      <c r="I35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585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150472</v>
      </c>
      <c r="B5" s="22">
        <v>42312</v>
      </c>
      <c r="C5" s="21" t="s">
        <v>266</v>
      </c>
      <c r="D5" s="21" t="s">
        <v>7</v>
      </c>
      <c r="E5" s="23">
        <v>69.02</v>
      </c>
      <c r="F5" s="23"/>
      <c r="G5" s="20"/>
      <c r="H5" s="20"/>
      <c r="I5" s="20"/>
      <c r="J5" s="17"/>
      <c r="K5" s="20"/>
    </row>
    <row r="6" spans="1:10" s="20" customFormat="1" ht="13.5" thickBot="1">
      <c r="A6" s="20">
        <v>150587</v>
      </c>
      <c r="B6" s="18">
        <v>42320</v>
      </c>
      <c r="C6" s="20" t="s">
        <v>266</v>
      </c>
      <c r="D6" s="20" t="s">
        <v>7</v>
      </c>
      <c r="E6" s="19">
        <v>628.63</v>
      </c>
      <c r="F6" s="19">
        <f>SUM(E5:E6)</f>
        <v>697.65</v>
      </c>
      <c r="J6" s="17"/>
    </row>
    <row r="7" spans="1:6" ht="12.75">
      <c r="A7" s="48">
        <v>150631</v>
      </c>
      <c r="B7" s="49">
        <v>42320</v>
      </c>
      <c r="C7" s="48" t="s">
        <v>35</v>
      </c>
      <c r="D7" s="48" t="s">
        <v>8</v>
      </c>
      <c r="E7" s="50">
        <v>671.3</v>
      </c>
      <c r="F7" s="50"/>
    </row>
    <row r="8" spans="1:6" ht="12.75">
      <c r="A8" s="17">
        <v>150558</v>
      </c>
      <c r="B8" s="18">
        <v>42318</v>
      </c>
      <c r="C8" s="17" t="s">
        <v>35</v>
      </c>
      <c r="D8" s="17" t="s">
        <v>8</v>
      </c>
      <c r="E8" s="19">
        <v>22757.66</v>
      </c>
      <c r="F8" s="19"/>
    </row>
    <row r="9" spans="1:6" ht="13.5" thickBot="1">
      <c r="A9" s="25">
        <v>150447</v>
      </c>
      <c r="B9" s="10">
        <v>42313</v>
      </c>
      <c r="C9" s="25" t="s">
        <v>586</v>
      </c>
      <c r="D9" s="25" t="s">
        <v>8</v>
      </c>
      <c r="E9" s="11">
        <v>254.47</v>
      </c>
      <c r="F9" s="11">
        <f>SUM(E7:E9)</f>
        <v>23683.43</v>
      </c>
    </row>
    <row r="10" spans="1:6" ht="12.75">
      <c r="A10" s="17">
        <v>150460</v>
      </c>
      <c r="B10" s="18">
        <v>42312</v>
      </c>
      <c r="C10" s="17" t="s">
        <v>10</v>
      </c>
      <c r="D10" s="17" t="s">
        <v>9</v>
      </c>
      <c r="E10" s="19">
        <v>1546.2</v>
      </c>
      <c r="F10" s="19"/>
    </row>
    <row r="11" spans="1:11" s="14" customFormat="1" ht="12.75">
      <c r="A11" s="17">
        <v>150570</v>
      </c>
      <c r="B11" s="18">
        <v>42320</v>
      </c>
      <c r="C11" s="17" t="s">
        <v>583</v>
      </c>
      <c r="D11" s="17" t="s">
        <v>9</v>
      </c>
      <c r="E11" s="19">
        <v>1840.17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150571</v>
      </c>
      <c r="B12" s="18">
        <v>42320</v>
      </c>
      <c r="C12" s="17" t="s">
        <v>587</v>
      </c>
      <c r="D12" s="17" t="s">
        <v>9</v>
      </c>
      <c r="E12" s="19">
        <v>710.24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150727</v>
      </c>
      <c r="B13" s="18">
        <v>42331</v>
      </c>
      <c r="C13" s="17" t="s">
        <v>588</v>
      </c>
      <c r="D13" s="17" t="s">
        <v>9</v>
      </c>
      <c r="E13" s="19">
        <v>83.99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150461</v>
      </c>
      <c r="B14" s="18">
        <v>42312</v>
      </c>
      <c r="C14" s="17" t="s">
        <v>589</v>
      </c>
      <c r="D14" s="17" t="s">
        <v>9</v>
      </c>
      <c r="E14" s="19">
        <v>3208.93</v>
      </c>
      <c r="F14" s="19"/>
      <c r="G14" s="20"/>
      <c r="H14" s="20"/>
      <c r="I14" s="20"/>
      <c r="J14" s="20"/>
      <c r="K14" s="20"/>
    </row>
    <row r="15" spans="1:11" s="14" customFormat="1" ht="12.75">
      <c r="A15" s="51">
        <v>150604</v>
      </c>
      <c r="B15" s="18">
        <v>42320</v>
      </c>
      <c r="C15" s="17" t="s">
        <v>590</v>
      </c>
      <c r="D15" s="17" t="s">
        <v>9</v>
      </c>
      <c r="E15" s="19">
        <v>346.5</v>
      </c>
      <c r="F15" s="19"/>
      <c r="G15" s="20"/>
      <c r="H15" s="20"/>
      <c r="I15" s="20"/>
      <c r="J15" s="20"/>
      <c r="K15" s="20"/>
    </row>
    <row r="16" spans="1:11" s="14" customFormat="1" ht="12.75">
      <c r="A16" s="51">
        <v>150518</v>
      </c>
      <c r="B16" s="18">
        <v>42312</v>
      </c>
      <c r="C16" s="17" t="s">
        <v>591</v>
      </c>
      <c r="D16" s="17" t="s">
        <v>9</v>
      </c>
      <c r="E16" s="19">
        <v>423.92</v>
      </c>
      <c r="F16" s="19"/>
      <c r="G16" s="20"/>
      <c r="H16" s="20"/>
      <c r="I16" s="20"/>
      <c r="J16" s="20"/>
      <c r="K16" s="20"/>
    </row>
    <row r="17" spans="1:6" s="20" customFormat="1" ht="13.5" thickBot="1">
      <c r="A17" s="51">
        <v>150641</v>
      </c>
      <c r="B17" s="18">
        <v>42320</v>
      </c>
      <c r="C17" s="17" t="s">
        <v>61</v>
      </c>
      <c r="D17" s="17" t="s">
        <v>9</v>
      </c>
      <c r="E17" s="19">
        <v>291.76</v>
      </c>
      <c r="F17" s="19">
        <f>SUM(E10:E17)</f>
        <v>8451.71</v>
      </c>
    </row>
    <row r="18" spans="1:256" s="20" customFormat="1" ht="12.75">
      <c r="A18" s="48">
        <v>150512</v>
      </c>
      <c r="B18" s="49" t="s">
        <v>592</v>
      </c>
      <c r="C18" s="48" t="s">
        <v>581</v>
      </c>
      <c r="D18" s="48" t="s">
        <v>13</v>
      </c>
      <c r="E18" s="50">
        <v>60.25</v>
      </c>
      <c r="F18" s="50"/>
      <c r="IV18" s="20">
        <f>SUM(A18:IU18)</f>
        <v>150572.25</v>
      </c>
    </row>
    <row r="19" spans="1:6" s="20" customFormat="1" ht="12.75">
      <c r="A19" s="17">
        <v>150446</v>
      </c>
      <c r="B19" s="18">
        <v>42313</v>
      </c>
      <c r="C19" s="17" t="s">
        <v>258</v>
      </c>
      <c r="D19" s="17" t="s">
        <v>13</v>
      </c>
      <c r="E19" s="19">
        <v>5439.52</v>
      </c>
      <c r="F19" s="19">
        <f>SUM(E18:E19)</f>
        <v>5499.77</v>
      </c>
    </row>
    <row r="20" spans="1:6" s="20" customFormat="1" ht="12.75">
      <c r="A20" s="17"/>
      <c r="B20" s="18"/>
      <c r="C20" s="17"/>
      <c r="D20" s="17"/>
      <c r="E20" s="19"/>
      <c r="F20" s="19"/>
    </row>
    <row r="21" spans="1:6" ht="12.75">
      <c r="A21" s="17"/>
      <c r="B21" s="18"/>
      <c r="C21" s="17"/>
      <c r="D21" s="17"/>
      <c r="E21" s="19"/>
      <c r="F21" s="19"/>
    </row>
    <row r="22" spans="1:6" ht="12.75">
      <c r="A22" s="12" t="s">
        <v>42</v>
      </c>
      <c r="E22" s="13">
        <f>SUM(E5:E21)</f>
        <v>38332.56000000001</v>
      </c>
      <c r="F22" s="13">
        <f>SUM(F5:F21)</f>
        <v>38332.56</v>
      </c>
    </row>
    <row r="28" ht="12.75">
      <c r="I28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747</v>
      </c>
      <c r="B2" s="60"/>
      <c r="C2" s="60"/>
      <c r="D2" s="60"/>
      <c r="E2" s="60"/>
      <c r="F2" s="60"/>
    </row>
    <row r="4" spans="1:8" ht="15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3" t="s">
        <v>6</v>
      </c>
      <c r="H4" s="39"/>
    </row>
    <row r="5" spans="1:11" s="9" customFormat="1" ht="13.5" thickBot="1">
      <c r="A5" s="9">
        <v>157059</v>
      </c>
      <c r="B5" s="10">
        <v>42837</v>
      </c>
      <c r="C5" s="9" t="s">
        <v>266</v>
      </c>
      <c r="D5" s="9" t="s">
        <v>7</v>
      </c>
      <c r="E5" s="11">
        <v>795.84</v>
      </c>
      <c r="F5" s="11">
        <f>SUM(E5)</f>
        <v>795.84</v>
      </c>
      <c r="G5" s="20"/>
      <c r="H5" s="20"/>
      <c r="I5" s="20"/>
      <c r="J5" s="17"/>
      <c r="K5" s="20"/>
    </row>
    <row r="6" spans="1:8" s="9" customFormat="1" ht="13.5" thickBot="1">
      <c r="A6" s="25">
        <v>157103</v>
      </c>
      <c r="B6" s="10">
        <v>42844</v>
      </c>
      <c r="C6" s="25" t="s">
        <v>752</v>
      </c>
      <c r="D6" s="25" t="s">
        <v>8</v>
      </c>
      <c r="E6" s="11">
        <v>8927</v>
      </c>
      <c r="F6" s="11">
        <f>SUM(E6)</f>
        <v>8927</v>
      </c>
      <c r="G6" s="20"/>
      <c r="H6" s="20"/>
    </row>
    <row r="7" spans="1:8" ht="12.75">
      <c r="A7" s="17">
        <v>157055</v>
      </c>
      <c r="B7" s="18">
        <v>42837</v>
      </c>
      <c r="C7" s="17" t="s">
        <v>751</v>
      </c>
      <c r="D7" s="17" t="s">
        <v>9</v>
      </c>
      <c r="E7" s="19">
        <v>202.16</v>
      </c>
      <c r="F7" s="19"/>
      <c r="G7" s="20"/>
      <c r="H7" s="20"/>
    </row>
    <row r="8" spans="1:6" ht="12.75">
      <c r="A8" s="17">
        <v>156926</v>
      </c>
      <c r="B8" s="18">
        <v>42829</v>
      </c>
      <c r="C8" s="17" t="s">
        <v>748</v>
      </c>
      <c r="D8" s="17" t="s">
        <v>9</v>
      </c>
      <c r="E8" s="19">
        <v>1784.61</v>
      </c>
      <c r="F8" s="19"/>
    </row>
    <row r="9" spans="1:6" ht="12.75">
      <c r="A9" s="17">
        <v>157056</v>
      </c>
      <c r="B9" s="18">
        <v>42837</v>
      </c>
      <c r="C9" s="17" t="s">
        <v>347</v>
      </c>
      <c r="D9" s="17" t="s">
        <v>9</v>
      </c>
      <c r="E9" s="19">
        <v>755.63</v>
      </c>
      <c r="F9" s="19"/>
    </row>
    <row r="10" spans="1:6" ht="12.75">
      <c r="A10" s="17">
        <v>157115</v>
      </c>
      <c r="B10" s="18">
        <v>42844</v>
      </c>
      <c r="C10" s="17" t="s">
        <v>754</v>
      </c>
      <c r="D10" s="17" t="s">
        <v>9</v>
      </c>
      <c r="E10" s="19">
        <v>36.68</v>
      </c>
      <c r="F10" s="19"/>
    </row>
    <row r="11" spans="1:6" ht="12.75">
      <c r="A11" s="17">
        <v>157231</v>
      </c>
      <c r="B11" s="18">
        <v>42850</v>
      </c>
      <c r="C11" s="17" t="s">
        <v>756</v>
      </c>
      <c r="D11" s="17" t="s">
        <v>9</v>
      </c>
      <c r="E11" s="19">
        <v>157231</v>
      </c>
      <c r="F11" s="19"/>
    </row>
    <row r="12" spans="1:6" ht="12.75">
      <c r="A12" s="17">
        <v>157000</v>
      </c>
      <c r="B12" s="18">
        <v>42829</v>
      </c>
      <c r="C12" s="17" t="s">
        <v>627</v>
      </c>
      <c r="D12" s="17" t="s">
        <v>9</v>
      </c>
      <c r="E12" s="19">
        <v>381.01</v>
      </c>
      <c r="F12" s="19"/>
    </row>
    <row r="13" spans="1:6" ht="12.75">
      <c r="A13" s="17">
        <v>157242</v>
      </c>
      <c r="B13" s="18">
        <v>42850</v>
      </c>
      <c r="C13" s="17" t="s">
        <v>638</v>
      </c>
      <c r="D13" s="17" t="s">
        <v>9</v>
      </c>
      <c r="E13" s="19">
        <v>281.44</v>
      </c>
      <c r="F13" s="19"/>
    </row>
    <row r="14" spans="1:6" ht="12.75">
      <c r="A14" s="17">
        <v>157081</v>
      </c>
      <c r="B14" s="18">
        <v>42837</v>
      </c>
      <c r="C14" s="17" t="s">
        <v>517</v>
      </c>
      <c r="D14" s="17" t="s">
        <v>9</v>
      </c>
      <c r="E14" s="19">
        <v>415.1</v>
      </c>
      <c r="F14" s="19"/>
    </row>
    <row r="15" spans="1:6" s="20" customFormat="1" ht="12.75">
      <c r="A15" s="17">
        <v>157169</v>
      </c>
      <c r="B15" s="18">
        <v>42844</v>
      </c>
      <c r="C15" s="17" t="s">
        <v>755</v>
      </c>
      <c r="D15" s="17" t="s">
        <v>9</v>
      </c>
      <c r="E15" s="19">
        <v>398.99</v>
      </c>
      <c r="F15" s="19"/>
    </row>
    <row r="16" spans="1:6" s="20" customFormat="1" ht="12.75">
      <c r="A16" s="51">
        <v>157168</v>
      </c>
      <c r="B16" s="18">
        <v>42844</v>
      </c>
      <c r="C16" s="17" t="s">
        <v>635</v>
      </c>
      <c r="D16" s="17" t="s">
        <v>9</v>
      </c>
      <c r="E16" s="19">
        <v>1241.48</v>
      </c>
      <c r="F16" s="19"/>
    </row>
    <row r="17" spans="1:6" s="20" customFormat="1" ht="12.75">
      <c r="A17" s="51">
        <v>157242</v>
      </c>
      <c r="B17" s="18">
        <v>42850</v>
      </c>
      <c r="C17" s="17" t="s">
        <v>757</v>
      </c>
      <c r="D17" s="17" t="s">
        <v>9</v>
      </c>
      <c r="E17" s="19">
        <v>549.32</v>
      </c>
      <c r="F17" s="19"/>
    </row>
    <row r="18" spans="1:6" s="20" customFormat="1" ht="13.5" thickBot="1">
      <c r="A18" s="55">
        <v>157170</v>
      </c>
      <c r="B18" s="10">
        <v>42844</v>
      </c>
      <c r="C18" s="25" t="s">
        <v>345</v>
      </c>
      <c r="D18" s="25" t="s">
        <v>9</v>
      </c>
      <c r="E18" s="11">
        <v>77.47</v>
      </c>
      <c r="F18" s="11">
        <f>SUM(E7:E18)</f>
        <v>163354.89</v>
      </c>
    </row>
    <row r="19" spans="1:6" s="20" customFormat="1" ht="12.75">
      <c r="A19" s="17">
        <v>156942</v>
      </c>
      <c r="B19" s="18">
        <v>42829</v>
      </c>
      <c r="C19" s="17" t="s">
        <v>749</v>
      </c>
      <c r="D19" s="17" t="s">
        <v>13</v>
      </c>
      <c r="E19" s="19">
        <v>8408.46</v>
      </c>
      <c r="F19" s="19"/>
    </row>
    <row r="20" spans="1:6" s="20" customFormat="1" ht="12.75">
      <c r="A20" s="17">
        <v>157109</v>
      </c>
      <c r="B20" s="18">
        <v>42844</v>
      </c>
      <c r="C20" s="17" t="s">
        <v>753</v>
      </c>
      <c r="D20" s="17" t="s">
        <v>13</v>
      </c>
      <c r="E20" s="19">
        <v>1622.8</v>
      </c>
      <c r="F20" s="19"/>
    </row>
    <row r="21" spans="1:6" s="20" customFormat="1" ht="12.75">
      <c r="A21" s="17">
        <v>156993</v>
      </c>
      <c r="B21" s="18">
        <v>42829</v>
      </c>
      <c r="C21" s="17" t="s">
        <v>750</v>
      </c>
      <c r="D21" s="17" t="s">
        <v>13</v>
      </c>
      <c r="E21" s="19">
        <v>60.25</v>
      </c>
      <c r="F21" s="19">
        <f>SUM(E19:E21)</f>
        <v>10091.509999999998</v>
      </c>
    </row>
    <row r="22" spans="1:6" s="20" customFormat="1" ht="12.75">
      <c r="A22" s="17"/>
      <c r="B22" s="18"/>
      <c r="C22" s="17"/>
      <c r="D22" s="17"/>
      <c r="E22" s="19"/>
      <c r="F22" s="19"/>
    </row>
    <row r="23" spans="1:6" s="20" customFormat="1" ht="12.75">
      <c r="A23" s="17"/>
      <c r="B23" s="18"/>
      <c r="C23" s="17"/>
      <c r="D23" s="17"/>
      <c r="E23" s="19"/>
      <c r="F23" s="19"/>
    </row>
    <row r="24" spans="1:6" ht="12.75">
      <c r="A24" s="54" t="s">
        <v>42</v>
      </c>
      <c r="B24" s="18"/>
      <c r="C24" s="17"/>
      <c r="D24" s="17"/>
      <c r="E24" s="56">
        <f>SUM(E5:E21)</f>
        <v>183169.24000000002</v>
      </c>
      <c r="F24" s="56">
        <f>SUM(F5:F23)</f>
        <v>183169.24000000002</v>
      </c>
    </row>
    <row r="25" spans="1:6" ht="12.75">
      <c r="A25" s="12"/>
      <c r="E25" s="13"/>
      <c r="F25" s="13"/>
    </row>
    <row r="31" ht="12.75">
      <c r="I31" s="2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17.421875" style="0" customWidth="1"/>
    <col min="8" max="8" width="26.140625" style="0" customWidth="1"/>
    <col min="9" max="9" width="29.140625" style="0" customWidth="1"/>
    <col min="10" max="10" width="33.140625" style="0" customWidth="1"/>
    <col min="11" max="11" width="50.14062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576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150198</v>
      </c>
      <c r="B5" s="22">
        <v>42291</v>
      </c>
      <c r="C5" s="21" t="s">
        <v>266</v>
      </c>
      <c r="D5" s="21" t="s">
        <v>7</v>
      </c>
      <c r="E5" s="23">
        <v>632.02</v>
      </c>
      <c r="F5" s="23">
        <f>SUM(E5)</f>
        <v>632.02</v>
      </c>
      <c r="G5" s="20"/>
      <c r="H5" s="20"/>
      <c r="I5" s="20"/>
      <c r="J5" s="17"/>
      <c r="K5" s="20"/>
    </row>
    <row r="6" spans="1:6" ht="12.75">
      <c r="A6" s="48">
        <v>150222</v>
      </c>
      <c r="B6" s="49">
        <v>42291</v>
      </c>
      <c r="C6" s="48" t="s">
        <v>35</v>
      </c>
      <c r="D6" s="48" t="s">
        <v>8</v>
      </c>
      <c r="E6" s="50">
        <v>851.06</v>
      </c>
      <c r="F6" s="50"/>
    </row>
    <row r="7" spans="1:6" ht="12.75">
      <c r="A7" s="17">
        <v>150223</v>
      </c>
      <c r="B7" s="18">
        <v>42291</v>
      </c>
      <c r="C7" s="17" t="s">
        <v>35</v>
      </c>
      <c r="D7" s="17" t="s">
        <v>8</v>
      </c>
      <c r="E7" s="19">
        <v>4413.62</v>
      </c>
      <c r="F7" s="19"/>
    </row>
    <row r="8" spans="1:6" ht="13.5" thickBot="1">
      <c r="A8" s="25">
        <v>150201</v>
      </c>
      <c r="B8" s="10">
        <v>42291</v>
      </c>
      <c r="C8" s="25" t="s">
        <v>493</v>
      </c>
      <c r="D8" s="25" t="s">
        <v>8</v>
      </c>
      <c r="E8" s="11">
        <v>7448.71</v>
      </c>
      <c r="F8" s="11">
        <f>SUM(E6:E8)</f>
        <v>12713.39</v>
      </c>
    </row>
    <row r="9" spans="1:6" ht="12.75">
      <c r="A9" s="17">
        <v>150191</v>
      </c>
      <c r="B9" s="18">
        <v>42291</v>
      </c>
      <c r="C9" s="17" t="s">
        <v>247</v>
      </c>
      <c r="D9" s="17" t="s">
        <v>9</v>
      </c>
      <c r="E9" s="19">
        <v>12.68</v>
      </c>
      <c r="F9" s="19"/>
    </row>
    <row r="10" spans="1:11" s="14" customFormat="1" ht="12.75">
      <c r="A10" s="17">
        <v>150189</v>
      </c>
      <c r="B10" s="18">
        <v>42291</v>
      </c>
      <c r="C10" s="17" t="s">
        <v>583</v>
      </c>
      <c r="D10" s="17" t="s">
        <v>9</v>
      </c>
      <c r="E10" s="19">
        <v>1497.99</v>
      </c>
      <c r="F10" s="19"/>
      <c r="G10" s="20"/>
      <c r="H10" s="20"/>
      <c r="I10" s="20"/>
      <c r="J10" s="20"/>
      <c r="K10" s="20"/>
    </row>
    <row r="11" spans="1:11" s="14" customFormat="1" ht="12.75">
      <c r="A11" s="17">
        <v>150073</v>
      </c>
      <c r="B11" s="18">
        <v>42284</v>
      </c>
      <c r="C11" s="17" t="s">
        <v>580</v>
      </c>
      <c r="D11" s="17" t="s">
        <v>9</v>
      </c>
      <c r="E11" s="19">
        <v>20.83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150236</v>
      </c>
      <c r="B12" s="18">
        <v>42291</v>
      </c>
      <c r="C12" s="17" t="s">
        <v>578</v>
      </c>
      <c r="D12" s="17" t="s">
        <v>9</v>
      </c>
      <c r="E12" s="19">
        <v>127.67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150188</v>
      </c>
      <c r="B13" s="18">
        <v>42291</v>
      </c>
      <c r="C13" s="17" t="s">
        <v>582</v>
      </c>
      <c r="D13" s="17" t="s">
        <v>9</v>
      </c>
      <c r="E13" s="19">
        <v>3775.96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150306</v>
      </c>
      <c r="B14" s="18">
        <v>42298</v>
      </c>
      <c r="C14" s="17" t="s">
        <v>579</v>
      </c>
      <c r="D14" s="17" t="s">
        <v>9</v>
      </c>
      <c r="E14" s="19">
        <v>17.39</v>
      </c>
      <c r="F14" s="19"/>
      <c r="G14" s="20"/>
      <c r="H14" s="20"/>
      <c r="I14" s="20"/>
      <c r="J14" s="20"/>
      <c r="K14" s="20"/>
    </row>
    <row r="15" spans="1:11" s="14" customFormat="1" ht="12.75">
      <c r="A15" s="51">
        <v>150215</v>
      </c>
      <c r="B15" s="18">
        <v>42291</v>
      </c>
      <c r="C15" s="17" t="s">
        <v>584</v>
      </c>
      <c r="D15" s="17" t="s">
        <v>9</v>
      </c>
      <c r="E15" s="19">
        <v>345.55</v>
      </c>
      <c r="F15" s="19"/>
      <c r="G15" s="20"/>
      <c r="H15" s="20"/>
      <c r="I15" s="20"/>
      <c r="J15" s="20"/>
      <c r="K15" s="20"/>
    </row>
    <row r="16" spans="1:11" s="14" customFormat="1" ht="12.75">
      <c r="A16" s="51">
        <v>150422</v>
      </c>
      <c r="B16" s="18">
        <v>42305</v>
      </c>
      <c r="C16" s="17" t="s">
        <v>528</v>
      </c>
      <c r="D16" s="17" t="s">
        <v>9</v>
      </c>
      <c r="E16" s="19">
        <v>888.85</v>
      </c>
      <c r="F16" s="19"/>
      <c r="G16" s="20"/>
      <c r="H16" s="20"/>
      <c r="I16" s="20"/>
      <c r="J16" s="20"/>
      <c r="K16" s="20"/>
    </row>
    <row r="17" spans="1:11" s="14" customFormat="1" ht="12.75">
      <c r="A17" s="51">
        <v>150423</v>
      </c>
      <c r="B17" s="18">
        <v>42305</v>
      </c>
      <c r="C17" s="17" t="s">
        <v>528</v>
      </c>
      <c r="D17" s="17" t="s">
        <v>9</v>
      </c>
      <c r="E17" s="19">
        <v>398.99</v>
      </c>
      <c r="F17" s="19"/>
      <c r="G17" s="20"/>
      <c r="H17" s="20"/>
      <c r="I17" s="20"/>
      <c r="J17" s="20"/>
      <c r="K17" s="20"/>
    </row>
    <row r="18" spans="1:11" s="14" customFormat="1" ht="12.75">
      <c r="A18" s="51">
        <v>150152</v>
      </c>
      <c r="B18" s="18">
        <v>42284</v>
      </c>
      <c r="C18" s="17" t="s">
        <v>577</v>
      </c>
      <c r="D18" s="17" t="s">
        <v>9</v>
      </c>
      <c r="E18" s="19">
        <v>349.87</v>
      </c>
      <c r="F18" s="19"/>
      <c r="G18" s="20"/>
      <c r="H18" s="20"/>
      <c r="I18" s="20"/>
      <c r="J18" s="20"/>
      <c r="K18" s="20"/>
    </row>
    <row r="19" spans="1:11" s="14" customFormat="1" ht="12.75">
      <c r="A19" s="51">
        <v>150338</v>
      </c>
      <c r="B19" s="18">
        <v>42298</v>
      </c>
      <c r="C19" s="17" t="s">
        <v>572</v>
      </c>
      <c r="D19" s="17" t="s">
        <v>9</v>
      </c>
      <c r="E19" s="19">
        <v>75.04</v>
      </c>
      <c r="F19" s="19"/>
      <c r="G19" s="20"/>
      <c r="H19" s="20"/>
      <c r="I19" s="20"/>
      <c r="J19" s="20"/>
      <c r="K19" s="20"/>
    </row>
    <row r="20" spans="1:6" s="20" customFormat="1" ht="13.5" thickBot="1">
      <c r="A20" s="51">
        <v>150153</v>
      </c>
      <c r="B20" s="18">
        <v>42284</v>
      </c>
      <c r="C20" s="17" t="s">
        <v>31</v>
      </c>
      <c r="D20" s="17" t="s">
        <v>9</v>
      </c>
      <c r="E20" s="19">
        <v>291.73</v>
      </c>
      <c r="F20" s="19">
        <f>SUM(E9:E20)</f>
        <v>7802.550000000001</v>
      </c>
    </row>
    <row r="21" spans="1:256" s="20" customFormat="1" ht="12.75">
      <c r="A21" s="48">
        <v>150108</v>
      </c>
      <c r="B21" s="49">
        <v>42284</v>
      </c>
      <c r="C21" s="48" t="s">
        <v>581</v>
      </c>
      <c r="D21" s="48" t="s">
        <v>13</v>
      </c>
      <c r="E21" s="50">
        <v>60.25</v>
      </c>
      <c r="F21" s="50"/>
      <c r="IV21" s="20">
        <f>SUM(A21:IU21)</f>
        <v>192452.25</v>
      </c>
    </row>
    <row r="22" spans="1:6" s="20" customFormat="1" ht="12.75">
      <c r="A22" s="17">
        <v>150081</v>
      </c>
      <c r="B22" s="18">
        <v>42284</v>
      </c>
      <c r="C22" s="17" t="s">
        <v>258</v>
      </c>
      <c r="D22" s="17" t="s">
        <v>13</v>
      </c>
      <c r="E22" s="19">
        <v>6062.94</v>
      </c>
      <c r="F22" s="19"/>
    </row>
    <row r="23" spans="1:6" s="20" customFormat="1" ht="13.5" thickBot="1">
      <c r="A23" s="25">
        <v>150273</v>
      </c>
      <c r="B23" s="10">
        <v>42297</v>
      </c>
      <c r="C23" s="25" t="s">
        <v>258</v>
      </c>
      <c r="D23" s="25" t="s">
        <v>13</v>
      </c>
      <c r="E23" s="11">
        <v>1488.24</v>
      </c>
      <c r="F23" s="11">
        <f>SUM(E21:E23)</f>
        <v>7611.429999999999</v>
      </c>
    </row>
    <row r="24" spans="1:6" ht="12.75">
      <c r="A24" s="17"/>
      <c r="B24" s="18"/>
      <c r="C24" s="17"/>
      <c r="D24" s="17"/>
      <c r="E24" s="19"/>
      <c r="F24" s="19"/>
    </row>
    <row r="25" spans="1:6" ht="12.75">
      <c r="A25" s="12" t="s">
        <v>42</v>
      </c>
      <c r="E25" s="13">
        <f>SUM(E5:E24)</f>
        <v>28759.39</v>
      </c>
      <c r="F25" s="13">
        <f>SUM(F5:F24)</f>
        <v>28759.39</v>
      </c>
    </row>
    <row r="31" ht="12.75">
      <c r="I31" s="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6">
      <selection activeCell="F32" sqref="F3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563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149614</v>
      </c>
      <c r="B5" s="22">
        <v>42249</v>
      </c>
      <c r="C5" s="21" t="s">
        <v>266</v>
      </c>
      <c r="D5" s="21" t="s">
        <v>7</v>
      </c>
      <c r="E5" s="23">
        <v>69.02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149789</v>
      </c>
      <c r="B6" s="10">
        <v>42263</v>
      </c>
      <c r="C6" s="9" t="s">
        <v>266</v>
      </c>
      <c r="D6" s="9" t="s">
        <v>7</v>
      </c>
      <c r="E6" s="11">
        <v>608.6</v>
      </c>
      <c r="F6" s="11">
        <f>SUM(E5:E6)</f>
        <v>677.62</v>
      </c>
      <c r="J6" s="17"/>
    </row>
    <row r="7" spans="1:6" ht="12.75">
      <c r="A7" s="48">
        <v>149726</v>
      </c>
      <c r="B7" s="49">
        <v>42256</v>
      </c>
      <c r="C7" s="48" t="s">
        <v>35</v>
      </c>
      <c r="D7" s="48" t="s">
        <v>8</v>
      </c>
      <c r="E7" s="50">
        <v>38.2</v>
      </c>
      <c r="F7" s="50"/>
    </row>
    <row r="8" spans="1:6" ht="12.75">
      <c r="A8" s="17">
        <v>149851</v>
      </c>
      <c r="B8" s="18">
        <v>42263</v>
      </c>
      <c r="C8" s="17" t="s">
        <v>35</v>
      </c>
      <c r="D8" s="17" t="s">
        <v>8</v>
      </c>
      <c r="E8" s="19">
        <v>844.74</v>
      </c>
      <c r="F8" s="19"/>
    </row>
    <row r="9" spans="1:6" ht="12.75">
      <c r="A9" s="17">
        <v>149852</v>
      </c>
      <c r="B9" s="18">
        <v>42263</v>
      </c>
      <c r="C9" s="17" t="s">
        <v>35</v>
      </c>
      <c r="D9" s="17" t="s">
        <v>8</v>
      </c>
      <c r="E9" s="19">
        <v>4969.74</v>
      </c>
      <c r="F9" s="19"/>
    </row>
    <row r="10" spans="1:6" ht="12.75">
      <c r="A10" s="17">
        <v>149924</v>
      </c>
      <c r="B10" s="18">
        <v>42270</v>
      </c>
      <c r="C10" s="17" t="s">
        <v>574</v>
      </c>
      <c r="D10" s="17" t="s">
        <v>8</v>
      </c>
      <c r="E10" s="19">
        <v>180.45</v>
      </c>
      <c r="F10" s="19"/>
    </row>
    <row r="11" spans="1:6" ht="13.5" thickBot="1">
      <c r="A11" s="25">
        <v>149795</v>
      </c>
      <c r="B11" s="10">
        <v>42263</v>
      </c>
      <c r="C11" s="25" t="s">
        <v>493</v>
      </c>
      <c r="D11" s="25" t="s">
        <v>8</v>
      </c>
      <c r="E11" s="11">
        <v>16011.45</v>
      </c>
      <c r="F11" s="11">
        <f>SUM(E7:E11)</f>
        <v>22044.58</v>
      </c>
    </row>
    <row r="12" spans="1:6" ht="12.75">
      <c r="A12" s="17">
        <v>149687</v>
      </c>
      <c r="B12" s="18">
        <v>42256</v>
      </c>
      <c r="C12" s="17" t="s">
        <v>417</v>
      </c>
      <c r="D12" s="17" t="s">
        <v>9</v>
      </c>
      <c r="E12" s="19">
        <v>1744.17</v>
      </c>
      <c r="F12" s="19"/>
    </row>
    <row r="13" spans="1:6" ht="12.75">
      <c r="A13" s="17">
        <v>149917</v>
      </c>
      <c r="B13" s="18">
        <v>42270</v>
      </c>
      <c r="C13" s="17" t="s">
        <v>225</v>
      </c>
      <c r="D13" s="17" t="s">
        <v>9</v>
      </c>
      <c r="E13" s="19">
        <v>242.03</v>
      </c>
      <c r="F13" s="19"/>
    </row>
    <row r="14" spans="1:11" s="14" customFormat="1" ht="12.75">
      <c r="A14" s="17">
        <v>149686</v>
      </c>
      <c r="B14" s="18">
        <v>42256</v>
      </c>
      <c r="C14" s="17" t="s">
        <v>439</v>
      </c>
      <c r="D14" s="17" t="s">
        <v>9</v>
      </c>
      <c r="E14" s="19">
        <v>1474.7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149776</v>
      </c>
      <c r="B15" s="18">
        <v>42263</v>
      </c>
      <c r="C15" s="17" t="s">
        <v>570</v>
      </c>
      <c r="D15" s="17" t="s">
        <v>9</v>
      </c>
      <c r="E15" s="19">
        <v>710.24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149606</v>
      </c>
      <c r="B16" s="18">
        <v>42249</v>
      </c>
      <c r="C16" s="17" t="s">
        <v>564</v>
      </c>
      <c r="D16" s="17" t="s">
        <v>9</v>
      </c>
      <c r="E16" s="19">
        <v>57.4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149775</v>
      </c>
      <c r="B17" s="18">
        <v>42263</v>
      </c>
      <c r="C17" s="17" t="s">
        <v>569</v>
      </c>
      <c r="D17" s="17" t="s">
        <v>9</v>
      </c>
      <c r="E17" s="19">
        <v>173.09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149777</v>
      </c>
      <c r="B18" s="18">
        <v>42263</v>
      </c>
      <c r="C18" s="17" t="s">
        <v>426</v>
      </c>
      <c r="D18" s="17" t="s">
        <v>9</v>
      </c>
      <c r="E18" s="19">
        <v>106.86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149916</v>
      </c>
      <c r="B19" s="18">
        <v>42270</v>
      </c>
      <c r="C19" s="17" t="s">
        <v>232</v>
      </c>
      <c r="D19" s="17" t="s">
        <v>9</v>
      </c>
      <c r="E19" s="19">
        <v>483.58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149688</v>
      </c>
      <c r="B20" s="18">
        <v>42256</v>
      </c>
      <c r="C20" s="17" t="s">
        <v>567</v>
      </c>
      <c r="D20" s="17" t="s">
        <v>9</v>
      </c>
      <c r="E20" s="19">
        <v>2955.27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149797</v>
      </c>
      <c r="B21" s="18">
        <v>42263</v>
      </c>
      <c r="C21" s="17" t="s">
        <v>571</v>
      </c>
      <c r="D21" s="17" t="s">
        <v>9</v>
      </c>
      <c r="E21" s="19">
        <v>17.39</v>
      </c>
      <c r="F21" s="19"/>
      <c r="G21" s="20"/>
      <c r="H21" s="20"/>
      <c r="I21" s="20"/>
      <c r="J21" s="20"/>
      <c r="K21" s="20"/>
    </row>
    <row r="22" spans="1:11" s="14" customFormat="1" ht="12.75">
      <c r="A22" s="51">
        <v>149714</v>
      </c>
      <c r="B22" s="18">
        <v>42256</v>
      </c>
      <c r="C22" s="17" t="s">
        <v>568</v>
      </c>
      <c r="D22" s="17" t="s">
        <v>9</v>
      </c>
      <c r="E22" s="19">
        <v>330</v>
      </c>
      <c r="F22" s="19"/>
      <c r="G22" s="20"/>
      <c r="H22" s="20"/>
      <c r="I22" s="20"/>
      <c r="J22" s="20"/>
      <c r="K22" s="20"/>
    </row>
    <row r="23" spans="1:11" s="14" customFormat="1" ht="12.75">
      <c r="A23" s="51">
        <v>149649</v>
      </c>
      <c r="B23" s="18">
        <v>42249</v>
      </c>
      <c r="C23" s="17" t="s">
        <v>528</v>
      </c>
      <c r="D23" s="17" t="s">
        <v>9</v>
      </c>
      <c r="E23" s="19">
        <v>548.99</v>
      </c>
      <c r="F23" s="19"/>
      <c r="G23" s="20"/>
      <c r="H23" s="20"/>
      <c r="I23" s="20"/>
      <c r="J23" s="20"/>
      <c r="K23" s="20"/>
    </row>
    <row r="24" spans="1:11" s="14" customFormat="1" ht="12.75">
      <c r="A24" s="51">
        <v>149864</v>
      </c>
      <c r="B24" s="18">
        <v>42263</v>
      </c>
      <c r="C24" s="17" t="s">
        <v>528</v>
      </c>
      <c r="D24" s="17" t="s">
        <v>9</v>
      </c>
      <c r="E24" s="19">
        <v>888.85</v>
      </c>
      <c r="F24" s="19"/>
      <c r="G24" s="20"/>
      <c r="H24" s="20"/>
      <c r="I24" s="20"/>
      <c r="J24" s="20"/>
      <c r="K24" s="20"/>
    </row>
    <row r="25" spans="1:11" s="14" customFormat="1" ht="12.75">
      <c r="A25" s="51">
        <v>149974</v>
      </c>
      <c r="B25" s="18">
        <v>42270</v>
      </c>
      <c r="C25" s="17" t="s">
        <v>575</v>
      </c>
      <c r="D25" s="17" t="s">
        <v>9</v>
      </c>
      <c r="E25" s="19">
        <v>398.99</v>
      </c>
      <c r="F25" s="19"/>
      <c r="G25" s="20"/>
      <c r="H25" s="20"/>
      <c r="I25" s="20"/>
      <c r="J25" s="20"/>
      <c r="K25" s="20"/>
    </row>
    <row r="26" spans="1:11" s="14" customFormat="1" ht="12.75">
      <c r="A26" s="51">
        <v>149650</v>
      </c>
      <c r="B26" s="18">
        <v>42249</v>
      </c>
      <c r="C26" s="17" t="s">
        <v>566</v>
      </c>
      <c r="D26" s="17" t="s">
        <v>9</v>
      </c>
      <c r="E26" s="19">
        <v>481.04</v>
      </c>
      <c r="F26" s="19"/>
      <c r="G26" s="20"/>
      <c r="H26" s="20"/>
      <c r="I26" s="20"/>
      <c r="J26" s="20"/>
      <c r="K26" s="20"/>
    </row>
    <row r="27" spans="1:11" s="14" customFormat="1" ht="12.75">
      <c r="A27" s="51">
        <v>149865</v>
      </c>
      <c r="B27" s="18">
        <v>42263</v>
      </c>
      <c r="C27" s="17" t="s">
        <v>572</v>
      </c>
      <c r="D27" s="17" t="s">
        <v>9</v>
      </c>
      <c r="E27" s="19">
        <v>75.04</v>
      </c>
      <c r="F27" s="19"/>
      <c r="G27" s="20"/>
      <c r="H27" s="20"/>
      <c r="I27" s="20"/>
      <c r="J27" s="20"/>
      <c r="K27" s="20"/>
    </row>
    <row r="28" spans="1:6" s="20" customFormat="1" ht="13.5" thickBot="1">
      <c r="A28" s="51">
        <v>149866</v>
      </c>
      <c r="B28" s="18">
        <v>42263</v>
      </c>
      <c r="C28" s="17" t="s">
        <v>573</v>
      </c>
      <c r="D28" s="17" t="s">
        <v>9</v>
      </c>
      <c r="E28" s="19">
        <v>291.73</v>
      </c>
      <c r="F28" s="19">
        <f>SUM(E12:E28)</f>
        <v>10979.37</v>
      </c>
    </row>
    <row r="29" spans="1:256" s="20" customFormat="1" ht="12.75">
      <c r="A29" s="48">
        <v>149645</v>
      </c>
      <c r="B29" s="49">
        <v>42249</v>
      </c>
      <c r="C29" s="48" t="s">
        <v>565</v>
      </c>
      <c r="D29" s="48" t="s">
        <v>13</v>
      </c>
      <c r="E29" s="50">
        <v>60.25</v>
      </c>
      <c r="F29" s="50"/>
      <c r="IV29" s="20">
        <f>SUM(A29:IU29)</f>
        <v>191954.25</v>
      </c>
    </row>
    <row r="30" spans="1:6" s="20" customFormat="1" ht="12.75">
      <c r="A30" s="17">
        <v>149616</v>
      </c>
      <c r="B30" s="18">
        <v>42249</v>
      </c>
      <c r="C30" s="17" t="s">
        <v>258</v>
      </c>
      <c r="D30" s="17" t="s">
        <v>13</v>
      </c>
      <c r="E30" s="19">
        <v>6016.1</v>
      </c>
      <c r="F30" s="19"/>
    </row>
    <row r="31" spans="1:6" s="20" customFormat="1" ht="12.75">
      <c r="A31" s="17">
        <v>149791</v>
      </c>
      <c r="B31" s="18">
        <v>42263</v>
      </c>
      <c r="C31" s="17" t="s">
        <v>258</v>
      </c>
      <c r="D31" s="17" t="s">
        <v>13</v>
      </c>
      <c r="E31" s="19">
        <v>1627.93</v>
      </c>
      <c r="F31" s="19">
        <f>SUM(E29:E31)</f>
        <v>7704.280000000001</v>
      </c>
    </row>
    <row r="32" spans="1:6" ht="12.75">
      <c r="A32" s="17"/>
      <c r="B32" s="18"/>
      <c r="C32" s="17"/>
      <c r="D32" s="17"/>
      <c r="E32" s="19"/>
      <c r="F32" s="19"/>
    </row>
    <row r="33" spans="1:6" ht="12.75">
      <c r="A33" s="12" t="s">
        <v>42</v>
      </c>
      <c r="E33" s="13">
        <f>SUM(E5:E31)</f>
        <v>41405.85000000001</v>
      </c>
      <c r="F33" s="13">
        <f>SUM(F5:F31)</f>
        <v>41405.85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555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149273</v>
      </c>
      <c r="B5" s="22">
        <v>42220</v>
      </c>
      <c r="C5" s="21" t="s">
        <v>266</v>
      </c>
      <c r="D5" s="21" t="s">
        <v>7</v>
      </c>
      <c r="E5" s="23">
        <v>69.02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149340</v>
      </c>
      <c r="B6" s="10">
        <v>42228</v>
      </c>
      <c r="C6" s="9" t="s">
        <v>266</v>
      </c>
      <c r="D6" s="9" t="s">
        <v>7</v>
      </c>
      <c r="E6" s="11">
        <v>604.81</v>
      </c>
      <c r="F6" s="11">
        <f>SUM(E5:E6)</f>
        <v>673.8299999999999</v>
      </c>
      <c r="J6" s="17"/>
    </row>
    <row r="7" spans="1:6" ht="12.75">
      <c r="A7" s="48">
        <v>149392</v>
      </c>
      <c r="B7" s="49">
        <v>42228</v>
      </c>
      <c r="C7" s="48" t="s">
        <v>35</v>
      </c>
      <c r="D7" s="48" t="s">
        <v>8</v>
      </c>
      <c r="E7" s="50">
        <v>38.94</v>
      </c>
      <c r="F7" s="50"/>
    </row>
    <row r="8" spans="1:6" ht="12.75">
      <c r="A8" s="17">
        <v>149393</v>
      </c>
      <c r="B8" s="18">
        <v>42228</v>
      </c>
      <c r="C8" s="17" t="s">
        <v>35</v>
      </c>
      <c r="D8" s="17" t="s">
        <v>8</v>
      </c>
      <c r="E8" s="19">
        <v>4050.6</v>
      </c>
      <c r="F8" s="19"/>
    </row>
    <row r="9" spans="1:6" ht="12.75">
      <c r="A9" s="17">
        <v>149344</v>
      </c>
      <c r="B9" s="18">
        <v>42228</v>
      </c>
      <c r="C9" s="17" t="s">
        <v>540</v>
      </c>
      <c r="D9" s="17" t="s">
        <v>8</v>
      </c>
      <c r="E9" s="19">
        <v>25.47</v>
      </c>
      <c r="F9" s="19"/>
    </row>
    <row r="10" spans="1:6" ht="13.5" thickBot="1">
      <c r="A10" s="25">
        <v>149277</v>
      </c>
      <c r="B10" s="10">
        <v>42220</v>
      </c>
      <c r="C10" s="25" t="s">
        <v>493</v>
      </c>
      <c r="D10" s="25" t="s">
        <v>8</v>
      </c>
      <c r="E10" s="11">
        <v>14475.97</v>
      </c>
      <c r="F10" s="11">
        <f>SUM(E7:E10)</f>
        <v>18590.98</v>
      </c>
    </row>
    <row r="11" spans="1:6" ht="12.75">
      <c r="A11" s="17">
        <v>149324</v>
      </c>
      <c r="B11" s="18">
        <v>42228</v>
      </c>
      <c r="C11" s="17" t="s">
        <v>216</v>
      </c>
      <c r="D11" s="17" t="s">
        <v>9</v>
      </c>
      <c r="E11" s="19">
        <v>100.27</v>
      </c>
      <c r="F11" s="19"/>
    </row>
    <row r="12" spans="1:11" s="14" customFormat="1" ht="12.75">
      <c r="A12" s="17">
        <v>149319</v>
      </c>
      <c r="B12" s="18">
        <v>42228</v>
      </c>
      <c r="C12" s="17" t="s">
        <v>403</v>
      </c>
      <c r="D12" s="17" t="s">
        <v>9</v>
      </c>
      <c r="E12" s="19">
        <v>1474.7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149322</v>
      </c>
      <c r="B13" s="18">
        <v>42228</v>
      </c>
      <c r="C13" s="17" t="s">
        <v>559</v>
      </c>
      <c r="D13" s="17" t="s">
        <v>9</v>
      </c>
      <c r="E13" s="19">
        <v>710.64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149267</v>
      </c>
      <c r="B14" s="18">
        <v>42220</v>
      </c>
      <c r="C14" s="17" t="s">
        <v>556</v>
      </c>
      <c r="D14" s="17" t="s">
        <v>9</v>
      </c>
      <c r="E14" s="19">
        <v>57.4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149320</v>
      </c>
      <c r="B15" s="18">
        <v>42228</v>
      </c>
      <c r="C15" s="17" t="s">
        <v>213</v>
      </c>
      <c r="D15" s="17" t="s">
        <v>9</v>
      </c>
      <c r="E15" s="19">
        <v>173.61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149323</v>
      </c>
      <c r="B16" s="18">
        <v>42228</v>
      </c>
      <c r="C16" s="17" t="s">
        <v>215</v>
      </c>
      <c r="D16" s="17" t="s">
        <v>9</v>
      </c>
      <c r="E16" s="19">
        <v>106.86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149321</v>
      </c>
      <c r="B17" s="18">
        <v>42228</v>
      </c>
      <c r="C17" s="17" t="s">
        <v>558</v>
      </c>
      <c r="D17" s="17" t="s">
        <v>9</v>
      </c>
      <c r="E17" s="19">
        <v>2611.66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149348</v>
      </c>
      <c r="B18" s="18">
        <v>42228</v>
      </c>
      <c r="C18" s="17" t="s">
        <v>560</v>
      </c>
      <c r="D18" s="17" t="s">
        <v>9</v>
      </c>
      <c r="E18" s="19">
        <v>17.39</v>
      </c>
      <c r="F18" s="19"/>
      <c r="G18" s="20"/>
      <c r="H18" s="20"/>
      <c r="I18" s="20"/>
      <c r="J18" s="20"/>
      <c r="K18" s="20"/>
    </row>
    <row r="19" spans="1:11" s="14" customFormat="1" ht="12.75">
      <c r="A19" s="51">
        <v>149367</v>
      </c>
      <c r="B19" s="18">
        <v>42228</v>
      </c>
      <c r="C19" s="17" t="s">
        <v>561</v>
      </c>
      <c r="D19" s="17" t="s">
        <v>9</v>
      </c>
      <c r="E19" s="19">
        <v>330</v>
      </c>
      <c r="F19" s="19"/>
      <c r="G19" s="20"/>
      <c r="H19" s="20"/>
      <c r="I19" s="20"/>
      <c r="J19" s="20"/>
      <c r="K19" s="20"/>
    </row>
    <row r="20" spans="1:11" s="14" customFormat="1" ht="12.75">
      <c r="A20" s="51">
        <v>149573</v>
      </c>
      <c r="B20" s="18">
        <v>42242</v>
      </c>
      <c r="C20" s="17" t="s">
        <v>528</v>
      </c>
      <c r="D20" s="17" t="s">
        <v>9</v>
      </c>
      <c r="E20" s="19">
        <v>548.82</v>
      </c>
      <c r="F20" s="19"/>
      <c r="G20" s="20"/>
      <c r="H20" s="20"/>
      <c r="I20" s="20"/>
      <c r="J20" s="20"/>
      <c r="K20" s="20"/>
    </row>
    <row r="21" spans="1:11" s="14" customFormat="1" ht="12.75">
      <c r="A21" s="51">
        <v>149404</v>
      </c>
      <c r="B21" s="18">
        <v>42228</v>
      </c>
      <c r="C21" s="17" t="s">
        <v>221</v>
      </c>
      <c r="D21" s="17" t="s">
        <v>9</v>
      </c>
      <c r="E21" s="19">
        <v>75.04</v>
      </c>
      <c r="F21" s="19"/>
      <c r="G21" s="20"/>
      <c r="H21" s="20"/>
      <c r="I21" s="20"/>
      <c r="J21" s="20"/>
      <c r="K21" s="20"/>
    </row>
    <row r="22" spans="1:6" s="20" customFormat="1" ht="13.5" thickBot="1">
      <c r="A22" s="51">
        <v>149405</v>
      </c>
      <c r="B22" s="18">
        <v>42228</v>
      </c>
      <c r="C22" s="17" t="s">
        <v>562</v>
      </c>
      <c r="D22" s="17" t="s">
        <v>9</v>
      </c>
      <c r="E22" s="19">
        <v>291.73</v>
      </c>
      <c r="F22" s="19">
        <f>SUM(E11:E22)</f>
        <v>6498.120000000001</v>
      </c>
    </row>
    <row r="23" spans="1:256" s="20" customFormat="1" ht="12.75">
      <c r="A23" s="48">
        <v>149290</v>
      </c>
      <c r="B23" s="49">
        <v>42220</v>
      </c>
      <c r="C23" s="48" t="s">
        <v>557</v>
      </c>
      <c r="D23" s="48" t="s">
        <v>13</v>
      </c>
      <c r="E23" s="50">
        <v>60.25</v>
      </c>
      <c r="F23" s="50"/>
      <c r="IV23" s="20">
        <f>SUM(A23:IU23)</f>
        <v>191570.25</v>
      </c>
    </row>
    <row r="24" spans="1:6" s="20" customFormat="1" ht="12.75">
      <c r="A24" s="17">
        <v>149275</v>
      </c>
      <c r="B24" s="18">
        <v>42220</v>
      </c>
      <c r="C24" s="17" t="s">
        <v>258</v>
      </c>
      <c r="D24" s="17" t="s">
        <v>13</v>
      </c>
      <c r="E24" s="19">
        <v>6507.75</v>
      </c>
      <c r="F24" s="19"/>
    </row>
    <row r="25" spans="1:6" s="20" customFormat="1" ht="12.75">
      <c r="A25" s="17">
        <v>149342</v>
      </c>
      <c r="B25" s="18">
        <v>42228</v>
      </c>
      <c r="C25" s="17" t="s">
        <v>258</v>
      </c>
      <c r="D25" s="17" t="s">
        <v>13</v>
      </c>
      <c r="E25" s="19">
        <v>1450.59</v>
      </c>
      <c r="F25" s="19">
        <f>SUM(E23:E25)</f>
        <v>8018.59</v>
      </c>
    </row>
    <row r="26" spans="1:6" ht="12.75">
      <c r="A26" s="17"/>
      <c r="B26" s="18"/>
      <c r="C26" s="17"/>
      <c r="D26" s="17"/>
      <c r="E26" s="19"/>
      <c r="F26" s="19"/>
    </row>
    <row r="27" spans="1:6" ht="12.75">
      <c r="A27" s="12" t="s">
        <v>42</v>
      </c>
      <c r="E27" s="13">
        <f>SUM(E5:E25)</f>
        <v>33781.52</v>
      </c>
      <c r="F27" s="13">
        <f>SUM(F5:F25)</f>
        <v>33781.520000000004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7">
      <selection activeCell="A27" sqref="A27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542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148779</v>
      </c>
      <c r="B5" s="22">
        <v>42186</v>
      </c>
      <c r="C5" s="21" t="s">
        <v>266</v>
      </c>
      <c r="D5" s="21" t="s">
        <v>7</v>
      </c>
      <c r="E5" s="23">
        <v>59.48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148998</v>
      </c>
      <c r="B6" s="10">
        <v>42200</v>
      </c>
      <c r="C6" s="9" t="s">
        <v>266</v>
      </c>
      <c r="D6" s="9" t="s">
        <v>7</v>
      </c>
      <c r="E6" s="11">
        <v>676.03</v>
      </c>
      <c r="F6" s="11">
        <f>SUM(E5:E6)</f>
        <v>735.51</v>
      </c>
      <c r="J6" s="17"/>
    </row>
    <row r="7" spans="1:6" ht="12.75">
      <c r="A7" s="48">
        <v>148894</v>
      </c>
      <c r="B7" s="49">
        <v>42193</v>
      </c>
      <c r="C7" s="48" t="s">
        <v>35</v>
      </c>
      <c r="D7" s="48" t="s">
        <v>8</v>
      </c>
      <c r="E7" s="50">
        <v>762.1</v>
      </c>
      <c r="F7" s="50"/>
    </row>
    <row r="8" spans="1:6" ht="12.75">
      <c r="A8" s="17">
        <v>149047</v>
      </c>
      <c r="B8" s="18">
        <v>42200</v>
      </c>
      <c r="C8" s="17" t="s">
        <v>35</v>
      </c>
      <c r="D8" s="17" t="s">
        <v>8</v>
      </c>
      <c r="E8" s="19">
        <v>4429.64</v>
      </c>
      <c r="F8" s="19"/>
    </row>
    <row r="9" spans="1:6" ht="12.75">
      <c r="A9" s="17">
        <v>149123</v>
      </c>
      <c r="B9" s="18">
        <v>42207</v>
      </c>
      <c r="C9" s="17" t="s">
        <v>540</v>
      </c>
      <c r="D9" s="17" t="s">
        <v>8</v>
      </c>
      <c r="E9" s="19">
        <v>30.33</v>
      </c>
      <c r="F9" s="19"/>
    </row>
    <row r="10" spans="1:6" ht="13.5" thickBot="1">
      <c r="A10" s="25">
        <v>148864</v>
      </c>
      <c r="B10" s="10">
        <v>42193</v>
      </c>
      <c r="C10" s="25" t="s">
        <v>493</v>
      </c>
      <c r="D10" s="25" t="s">
        <v>8</v>
      </c>
      <c r="E10" s="11">
        <v>13508.7</v>
      </c>
      <c r="F10" s="11">
        <f>SUM(E7:E10)</f>
        <v>18730.77</v>
      </c>
    </row>
    <row r="11" spans="1:6" ht="12.75">
      <c r="A11" s="17">
        <v>148770</v>
      </c>
      <c r="B11" s="18">
        <v>42186</v>
      </c>
      <c r="C11" s="17" t="s">
        <v>10</v>
      </c>
      <c r="D11" s="17" t="s">
        <v>9</v>
      </c>
      <c r="E11" s="19">
        <v>2222.84</v>
      </c>
      <c r="F11" s="19"/>
    </row>
    <row r="12" spans="1:6" ht="12.75">
      <c r="A12" s="17">
        <v>149196</v>
      </c>
      <c r="B12" s="18">
        <v>42215</v>
      </c>
      <c r="C12" s="17" t="s">
        <v>10</v>
      </c>
      <c r="D12" s="17" t="s">
        <v>9</v>
      </c>
      <c r="E12" s="19">
        <v>1343.91</v>
      </c>
      <c r="F12" s="19"/>
    </row>
    <row r="13" spans="1:6" ht="12.75">
      <c r="A13" s="17">
        <v>148986</v>
      </c>
      <c r="B13" s="18">
        <v>42200</v>
      </c>
      <c r="C13" s="17" t="s">
        <v>550</v>
      </c>
      <c r="D13" s="17" t="s">
        <v>9</v>
      </c>
      <c r="E13" s="19">
        <v>100.42</v>
      </c>
      <c r="F13" s="19"/>
    </row>
    <row r="14" spans="1:11" s="14" customFormat="1" ht="12.75">
      <c r="A14" s="17">
        <v>148982</v>
      </c>
      <c r="B14" s="18">
        <v>42200</v>
      </c>
      <c r="C14" s="17" t="s">
        <v>547</v>
      </c>
      <c r="D14" s="17" t="s">
        <v>9</v>
      </c>
      <c r="E14" s="19">
        <v>1474.97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148984</v>
      </c>
      <c r="B15" s="18">
        <v>42200</v>
      </c>
      <c r="C15" s="17" t="s">
        <v>549</v>
      </c>
      <c r="D15" s="17" t="s">
        <v>9</v>
      </c>
      <c r="E15" s="19">
        <v>710.24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148850</v>
      </c>
      <c r="B16" s="18">
        <v>42193</v>
      </c>
      <c r="C16" s="17" t="s">
        <v>544</v>
      </c>
      <c r="D16" s="17" t="s">
        <v>9</v>
      </c>
      <c r="E16" s="19">
        <v>57.4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148983</v>
      </c>
      <c r="B17" s="18">
        <v>42200</v>
      </c>
      <c r="C17" s="17" t="s">
        <v>548</v>
      </c>
      <c r="D17" s="17" t="s">
        <v>9</v>
      </c>
      <c r="E17" s="19">
        <v>171.69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148985</v>
      </c>
      <c r="B18" s="18">
        <v>42200</v>
      </c>
      <c r="C18" s="17" t="s">
        <v>192</v>
      </c>
      <c r="D18" s="17" t="s">
        <v>9</v>
      </c>
      <c r="E18" s="19">
        <v>366.9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149111</v>
      </c>
      <c r="B19" s="18">
        <v>42207</v>
      </c>
      <c r="C19" s="17" t="s">
        <v>198</v>
      </c>
      <c r="D19" s="17" t="s">
        <v>9</v>
      </c>
      <c r="E19" s="19">
        <v>611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148849</v>
      </c>
      <c r="B20" s="18">
        <v>42193</v>
      </c>
      <c r="C20" s="17" t="s">
        <v>543</v>
      </c>
      <c r="D20" s="17" t="s">
        <v>9</v>
      </c>
      <c r="E20" s="19">
        <v>3074.48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149004</v>
      </c>
      <c r="B21" s="18">
        <v>42200</v>
      </c>
      <c r="C21" s="17" t="s">
        <v>551</v>
      </c>
      <c r="D21" s="17" t="s">
        <v>9</v>
      </c>
      <c r="E21" s="19">
        <v>17.41</v>
      </c>
      <c r="F21" s="19"/>
      <c r="G21" s="20"/>
      <c r="H21" s="20"/>
      <c r="I21" s="20"/>
      <c r="J21" s="20"/>
      <c r="K21" s="20"/>
    </row>
    <row r="22" spans="1:11" s="14" customFormat="1" ht="12.75">
      <c r="A22" s="51">
        <v>148881</v>
      </c>
      <c r="B22" s="18">
        <v>42193</v>
      </c>
      <c r="C22" s="17" t="s">
        <v>545</v>
      </c>
      <c r="D22" s="17" t="s">
        <v>9</v>
      </c>
      <c r="E22" s="19">
        <v>330</v>
      </c>
      <c r="F22" s="19"/>
      <c r="G22" s="20"/>
      <c r="H22" s="20"/>
      <c r="I22" s="20"/>
      <c r="J22" s="20"/>
      <c r="K22" s="20"/>
    </row>
    <row r="23" spans="1:11" s="14" customFormat="1" ht="12.75">
      <c r="A23" s="51">
        <v>149163</v>
      </c>
      <c r="B23" s="18">
        <v>42207</v>
      </c>
      <c r="C23" s="17" t="s">
        <v>528</v>
      </c>
      <c r="D23" s="17" t="s">
        <v>9</v>
      </c>
      <c r="E23" s="19">
        <v>674.47</v>
      </c>
      <c r="F23" s="19"/>
      <c r="G23" s="20"/>
      <c r="H23" s="20"/>
      <c r="I23" s="20"/>
      <c r="J23" s="20"/>
      <c r="K23" s="20"/>
    </row>
    <row r="24" spans="1:11" s="14" customFormat="1" ht="12.75">
      <c r="A24" s="51">
        <v>148835</v>
      </c>
      <c r="B24" s="18">
        <v>42186</v>
      </c>
      <c r="C24" s="17" t="s">
        <v>187</v>
      </c>
      <c r="D24" s="17" t="s">
        <v>9</v>
      </c>
      <c r="E24" s="19">
        <v>321.82</v>
      </c>
      <c r="F24" s="19"/>
      <c r="G24" s="20"/>
      <c r="H24" s="20"/>
      <c r="I24" s="20"/>
      <c r="J24" s="20"/>
      <c r="K24" s="20"/>
    </row>
    <row r="25" spans="1:11" s="14" customFormat="1" ht="12.75">
      <c r="A25" s="51">
        <v>149243</v>
      </c>
      <c r="B25" s="18">
        <v>42215</v>
      </c>
      <c r="C25" s="17" t="s">
        <v>212</v>
      </c>
      <c r="D25" s="17" t="s">
        <v>9</v>
      </c>
      <c r="E25" s="19">
        <v>321.35</v>
      </c>
      <c r="F25" s="19"/>
      <c r="G25" s="20"/>
      <c r="H25" s="20"/>
      <c r="I25" s="20"/>
      <c r="J25" s="20"/>
      <c r="K25" s="20"/>
    </row>
    <row r="26" spans="1:11" s="14" customFormat="1" ht="12.75">
      <c r="A26" s="51">
        <v>149241</v>
      </c>
      <c r="B26" s="18">
        <v>42215</v>
      </c>
      <c r="C26" s="17" t="s">
        <v>554</v>
      </c>
      <c r="D26" s="17" t="s">
        <v>9</v>
      </c>
      <c r="E26" s="19">
        <v>548.82</v>
      </c>
      <c r="F26" s="19"/>
      <c r="G26" s="20"/>
      <c r="H26" s="20"/>
      <c r="I26" s="20"/>
      <c r="J26" s="20"/>
      <c r="K26" s="20"/>
    </row>
    <row r="27" spans="1:11" s="14" customFormat="1" ht="12.75">
      <c r="A27" s="51">
        <v>149057</v>
      </c>
      <c r="B27" s="18">
        <v>42200</v>
      </c>
      <c r="C27" s="17" t="s">
        <v>552</v>
      </c>
      <c r="D27" s="17" t="s">
        <v>9</v>
      </c>
      <c r="E27" s="19">
        <v>78.03</v>
      </c>
      <c r="F27" s="19"/>
      <c r="G27" s="20"/>
      <c r="H27" s="20"/>
      <c r="I27" s="20"/>
      <c r="J27" s="20"/>
      <c r="K27" s="20"/>
    </row>
    <row r="28" spans="1:6" s="20" customFormat="1" ht="13.5" thickBot="1">
      <c r="A28" s="51">
        <v>149058</v>
      </c>
      <c r="B28" s="18">
        <v>42200</v>
      </c>
      <c r="C28" s="17" t="s">
        <v>553</v>
      </c>
      <c r="D28" s="17" t="s">
        <v>9</v>
      </c>
      <c r="E28" s="19">
        <v>292.47</v>
      </c>
      <c r="F28" s="19">
        <f>SUM(E11:E28)</f>
        <v>12718.219999999998</v>
      </c>
    </row>
    <row r="29" spans="1:256" s="20" customFormat="1" ht="12.75">
      <c r="A29" s="48">
        <v>148898</v>
      </c>
      <c r="B29" s="49">
        <v>42193</v>
      </c>
      <c r="C29" s="48" t="s">
        <v>546</v>
      </c>
      <c r="D29" s="48" t="s">
        <v>13</v>
      </c>
      <c r="E29" s="50">
        <v>60.25</v>
      </c>
      <c r="F29" s="50"/>
      <c r="IV29" s="20">
        <f>SUM(A29:IU29)</f>
        <v>191151.25</v>
      </c>
    </row>
    <row r="30" spans="1:6" s="20" customFormat="1" ht="12.75">
      <c r="A30" s="17">
        <v>148862</v>
      </c>
      <c r="B30" s="18">
        <v>42193</v>
      </c>
      <c r="C30" s="17" t="s">
        <v>258</v>
      </c>
      <c r="D30" s="17" t="s">
        <v>13</v>
      </c>
      <c r="E30" s="19">
        <v>5997.68</v>
      </c>
      <c r="F30" s="19"/>
    </row>
    <row r="31" spans="1:6" s="20" customFormat="1" ht="12.75">
      <c r="A31" s="17">
        <v>148999</v>
      </c>
      <c r="B31" s="18">
        <v>42200</v>
      </c>
      <c r="C31" s="17" t="s">
        <v>258</v>
      </c>
      <c r="D31" s="17" t="s">
        <v>13</v>
      </c>
      <c r="E31" s="19">
        <v>1575.04</v>
      </c>
      <c r="F31" s="19">
        <f>SUM(E29:E31)</f>
        <v>7632.97</v>
      </c>
    </row>
    <row r="32" spans="1:6" ht="12.75">
      <c r="A32" s="17"/>
      <c r="B32" s="18"/>
      <c r="C32" s="17"/>
      <c r="D32" s="17"/>
      <c r="E32" s="19"/>
      <c r="F32" s="19"/>
    </row>
    <row r="33" spans="1:6" ht="12.75">
      <c r="A33" s="12" t="s">
        <v>42</v>
      </c>
      <c r="E33" s="13">
        <f>SUM(E5:E31)</f>
        <v>39817.47</v>
      </c>
      <c r="F33" s="13">
        <f>SUM(F5:F31)</f>
        <v>39817.469999999994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532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148415</v>
      </c>
      <c r="B5" s="22">
        <v>42158</v>
      </c>
      <c r="C5" s="21" t="s">
        <v>266</v>
      </c>
      <c r="D5" s="21" t="s">
        <v>7</v>
      </c>
      <c r="E5" s="23">
        <v>59.48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148507</v>
      </c>
      <c r="B6" s="10">
        <v>42165</v>
      </c>
      <c r="C6" s="9" t="s">
        <v>266</v>
      </c>
      <c r="D6" s="9" t="s">
        <v>7</v>
      </c>
      <c r="E6" s="11">
        <v>780.1</v>
      </c>
      <c r="F6" s="11">
        <f>SUM(E5:E6)</f>
        <v>839.58</v>
      </c>
      <c r="J6" s="17"/>
    </row>
    <row r="7" spans="1:6" ht="12.75">
      <c r="A7" s="48">
        <v>148550</v>
      </c>
      <c r="B7" s="49">
        <v>42165</v>
      </c>
      <c r="C7" s="48" t="s">
        <v>35</v>
      </c>
      <c r="D7" s="48" t="s">
        <v>8</v>
      </c>
      <c r="E7" s="50">
        <v>715.49</v>
      </c>
      <c r="F7" s="50"/>
    </row>
    <row r="8" spans="1:6" ht="12.75">
      <c r="A8" s="17">
        <v>148551</v>
      </c>
      <c r="B8" s="18">
        <v>42165</v>
      </c>
      <c r="C8" s="17" t="s">
        <v>35</v>
      </c>
      <c r="D8" s="17" t="s">
        <v>8</v>
      </c>
      <c r="E8" s="19">
        <v>4138.24</v>
      </c>
      <c r="F8" s="19"/>
    </row>
    <row r="9" spans="1:6" ht="12.75">
      <c r="A9" s="17">
        <v>148716</v>
      </c>
      <c r="B9" s="18">
        <v>42180</v>
      </c>
      <c r="C9" s="17" t="s">
        <v>540</v>
      </c>
      <c r="D9" s="17" t="s">
        <v>8</v>
      </c>
      <c r="E9" s="19">
        <v>34.68</v>
      </c>
      <c r="F9" s="19"/>
    </row>
    <row r="10" spans="1:6" ht="13.5" thickBot="1">
      <c r="A10" s="25">
        <v>148508</v>
      </c>
      <c r="B10" s="10">
        <v>42165</v>
      </c>
      <c r="C10" s="25" t="s">
        <v>493</v>
      </c>
      <c r="D10" s="25" t="s">
        <v>8</v>
      </c>
      <c r="E10" s="11">
        <v>11874.19</v>
      </c>
      <c r="F10" s="11">
        <f>SUM(E7:E10)</f>
        <v>16762.6</v>
      </c>
    </row>
    <row r="11" spans="1:6" ht="12.75">
      <c r="A11" s="17">
        <v>148400</v>
      </c>
      <c r="B11" s="18">
        <v>42158</v>
      </c>
      <c r="C11" s="17" t="s">
        <v>10</v>
      </c>
      <c r="D11" s="17" t="s">
        <v>9</v>
      </c>
      <c r="E11" s="19">
        <v>2203.66</v>
      </c>
      <c r="F11" s="19"/>
    </row>
    <row r="12" spans="1:6" ht="12.75">
      <c r="A12" s="17">
        <v>148497</v>
      </c>
      <c r="B12" s="18">
        <v>42165</v>
      </c>
      <c r="C12" s="17" t="s">
        <v>374</v>
      </c>
      <c r="D12" s="17" t="s">
        <v>9</v>
      </c>
      <c r="E12" s="19">
        <v>100.49</v>
      </c>
      <c r="F12" s="19"/>
    </row>
    <row r="13" spans="1:11" s="14" customFormat="1" ht="12.75">
      <c r="A13" s="17">
        <v>148399</v>
      </c>
      <c r="B13" s="18">
        <v>42158</v>
      </c>
      <c r="C13" s="17" t="s">
        <v>363</v>
      </c>
      <c r="D13" s="17" t="s">
        <v>9</v>
      </c>
      <c r="E13" s="19">
        <v>1499.71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148495</v>
      </c>
      <c r="B14" s="18">
        <v>42165</v>
      </c>
      <c r="C14" s="17" t="s">
        <v>537</v>
      </c>
      <c r="D14" s="17" t="s">
        <v>9</v>
      </c>
      <c r="E14" s="19">
        <v>711.64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148401</v>
      </c>
      <c r="B15" s="18">
        <v>42158</v>
      </c>
      <c r="C15" s="17" t="s">
        <v>533</v>
      </c>
      <c r="D15" s="17" t="s">
        <v>9</v>
      </c>
      <c r="E15" s="19">
        <v>57.4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148493</v>
      </c>
      <c r="B16" s="18">
        <v>42165</v>
      </c>
      <c r="C16" s="17" t="s">
        <v>535</v>
      </c>
      <c r="D16" s="17" t="s">
        <v>9</v>
      </c>
      <c r="E16" s="19">
        <v>161.01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148496</v>
      </c>
      <c r="B17" s="18">
        <v>42165</v>
      </c>
      <c r="C17" s="17" t="s">
        <v>373</v>
      </c>
      <c r="D17" s="17" t="s">
        <v>9</v>
      </c>
      <c r="E17" s="19">
        <v>206.9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148617</v>
      </c>
      <c r="B18" s="18">
        <v>42172</v>
      </c>
      <c r="C18" s="17" t="s">
        <v>183</v>
      </c>
      <c r="D18" s="17" t="s">
        <v>9</v>
      </c>
      <c r="E18" s="19">
        <v>570.21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148494</v>
      </c>
      <c r="B19" s="18">
        <v>42165</v>
      </c>
      <c r="C19" s="17" t="s">
        <v>536</v>
      </c>
      <c r="D19" s="17" t="s">
        <v>9</v>
      </c>
      <c r="E19" s="19">
        <v>3436.03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148511</v>
      </c>
      <c r="B20" s="18">
        <v>42165</v>
      </c>
      <c r="C20" s="17" t="s">
        <v>538</v>
      </c>
      <c r="D20" s="17" t="s">
        <v>9</v>
      </c>
      <c r="E20" s="19">
        <v>17.41</v>
      </c>
      <c r="F20" s="19"/>
      <c r="G20" s="20"/>
      <c r="H20" s="20"/>
      <c r="I20" s="20"/>
      <c r="J20" s="20"/>
      <c r="K20" s="20"/>
    </row>
    <row r="21" spans="1:11" s="14" customFormat="1" ht="12.75">
      <c r="A21" s="51">
        <v>148728</v>
      </c>
      <c r="B21" s="18">
        <v>42180</v>
      </c>
      <c r="C21" s="17" t="s">
        <v>539</v>
      </c>
      <c r="D21" s="17" t="s">
        <v>9</v>
      </c>
      <c r="E21" s="19">
        <v>259</v>
      </c>
      <c r="F21" s="19"/>
      <c r="G21" s="20"/>
      <c r="H21" s="20"/>
      <c r="I21" s="20"/>
      <c r="J21" s="20"/>
      <c r="K21" s="20"/>
    </row>
    <row r="22" spans="1:11" s="14" customFormat="1" ht="12.75">
      <c r="A22" s="51">
        <v>148668</v>
      </c>
      <c r="B22" s="18">
        <v>42172</v>
      </c>
      <c r="C22" s="17" t="s">
        <v>528</v>
      </c>
      <c r="D22" s="17" t="s">
        <v>9</v>
      </c>
      <c r="E22" s="19">
        <v>962.66</v>
      </c>
      <c r="F22" s="19"/>
      <c r="G22" s="20"/>
      <c r="H22" s="20"/>
      <c r="I22" s="20"/>
      <c r="J22" s="20"/>
      <c r="K22" s="20"/>
    </row>
    <row r="23" spans="1:11" s="14" customFormat="1" ht="12.75">
      <c r="A23" s="51">
        <v>148743</v>
      </c>
      <c r="B23" s="18">
        <v>42180</v>
      </c>
      <c r="C23" s="17" t="s">
        <v>541</v>
      </c>
      <c r="D23" s="17" t="s">
        <v>9</v>
      </c>
      <c r="E23" s="19">
        <v>550.28</v>
      </c>
      <c r="F23" s="19"/>
      <c r="G23" s="20"/>
      <c r="H23" s="20"/>
      <c r="I23" s="20"/>
      <c r="J23" s="20"/>
      <c r="K23" s="20"/>
    </row>
    <row r="24" spans="1:11" s="14" customFormat="1" ht="12.75">
      <c r="A24" s="51">
        <v>148669</v>
      </c>
      <c r="B24" s="18">
        <v>42172</v>
      </c>
      <c r="C24" s="17" t="s">
        <v>378</v>
      </c>
      <c r="D24" s="17" t="s">
        <v>9</v>
      </c>
      <c r="E24" s="19">
        <v>72.24</v>
      </c>
      <c r="F24" s="19"/>
      <c r="G24" s="20"/>
      <c r="H24" s="20"/>
      <c r="I24" s="20"/>
      <c r="J24" s="20"/>
      <c r="K24" s="20"/>
    </row>
    <row r="25" spans="1:6" s="20" customFormat="1" ht="13.5" thickBot="1">
      <c r="A25" s="17">
        <v>148469</v>
      </c>
      <c r="B25" s="18">
        <v>42158</v>
      </c>
      <c r="C25" s="17" t="s">
        <v>371</v>
      </c>
      <c r="D25" s="17" t="s">
        <v>9</v>
      </c>
      <c r="E25" s="19">
        <v>292.47</v>
      </c>
      <c r="F25" s="19">
        <f>SUM(E11:E25)</f>
        <v>11101.109999999999</v>
      </c>
    </row>
    <row r="26" spans="1:256" s="20" customFormat="1" ht="12.75">
      <c r="A26" s="48">
        <v>148460</v>
      </c>
      <c r="B26" s="49">
        <v>42158</v>
      </c>
      <c r="C26" s="48" t="s">
        <v>534</v>
      </c>
      <c r="D26" s="48" t="s">
        <v>13</v>
      </c>
      <c r="E26" s="50">
        <v>60.25</v>
      </c>
      <c r="F26" s="50"/>
      <c r="IV26" s="20">
        <f>SUM(A26:IU26)</f>
        <v>190678.25</v>
      </c>
    </row>
    <row r="27" spans="1:6" s="20" customFormat="1" ht="12.75">
      <c r="A27" s="17">
        <v>148418</v>
      </c>
      <c r="B27" s="18">
        <v>42158</v>
      </c>
      <c r="C27" s="17" t="s">
        <v>258</v>
      </c>
      <c r="D27" s="17" t="s">
        <v>13</v>
      </c>
      <c r="E27" s="19">
        <v>8189.05</v>
      </c>
      <c r="F27" s="19"/>
    </row>
    <row r="28" spans="1:6" s="20" customFormat="1" ht="12.75">
      <c r="A28" s="17">
        <v>148629</v>
      </c>
      <c r="B28" s="18">
        <v>42172</v>
      </c>
      <c r="C28" s="17" t="s">
        <v>258</v>
      </c>
      <c r="D28" s="17" t="s">
        <v>13</v>
      </c>
      <c r="E28" s="19">
        <v>1676.33</v>
      </c>
      <c r="F28" s="19">
        <f>SUM(E26:E28)</f>
        <v>9925.63</v>
      </c>
    </row>
    <row r="29" spans="1:6" ht="12.75">
      <c r="A29" s="17"/>
      <c r="B29" s="18"/>
      <c r="C29" s="17"/>
      <c r="D29" s="17"/>
      <c r="E29" s="19"/>
      <c r="F29" s="19"/>
    </row>
    <row r="30" spans="1:6" ht="12.75">
      <c r="A30" s="12" t="s">
        <v>42</v>
      </c>
      <c r="E30" s="13">
        <f>SUM(E5:E28)</f>
        <v>38628.920000000006</v>
      </c>
      <c r="F30" s="13">
        <f>SUM(F5:F28)</f>
        <v>38628.92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0">
      <selection activeCell="A3" sqref="A3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520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148072</v>
      </c>
      <c r="B5" s="22">
        <v>42130</v>
      </c>
      <c r="C5" s="21" t="s">
        <v>266</v>
      </c>
      <c r="D5" s="21" t="s">
        <v>7</v>
      </c>
      <c r="E5" s="23">
        <v>604.4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148183</v>
      </c>
      <c r="B6" s="10">
        <v>42143</v>
      </c>
      <c r="C6" s="9" t="s">
        <v>266</v>
      </c>
      <c r="D6" s="9" t="s">
        <v>7</v>
      </c>
      <c r="E6" s="11">
        <v>850.48</v>
      </c>
      <c r="F6" s="11">
        <f>SUM(E5:E6)</f>
        <v>1454.88</v>
      </c>
      <c r="J6" s="17"/>
    </row>
    <row r="7" spans="1:6" ht="12.75">
      <c r="A7" s="48">
        <v>148122</v>
      </c>
      <c r="B7" s="49">
        <v>42130</v>
      </c>
      <c r="C7" s="48" t="s">
        <v>35</v>
      </c>
      <c r="D7" s="48" t="s">
        <v>8</v>
      </c>
      <c r="E7" s="50">
        <v>698.43</v>
      </c>
      <c r="F7" s="50"/>
    </row>
    <row r="8" spans="1:6" ht="12.75">
      <c r="A8" s="17">
        <v>148123</v>
      </c>
      <c r="B8" s="18">
        <v>42130</v>
      </c>
      <c r="C8" s="17" t="s">
        <v>35</v>
      </c>
      <c r="D8" s="17" t="s">
        <v>8</v>
      </c>
      <c r="E8" s="19">
        <v>4151.04</v>
      </c>
      <c r="F8" s="19"/>
    </row>
    <row r="9" spans="1:6" ht="13.5" thickBot="1">
      <c r="A9" s="25">
        <v>148076</v>
      </c>
      <c r="B9" s="10">
        <v>42130</v>
      </c>
      <c r="C9" s="25" t="s">
        <v>493</v>
      </c>
      <c r="D9" s="25" t="s">
        <v>8</v>
      </c>
      <c r="E9" s="11">
        <v>11466.55</v>
      </c>
      <c r="F9" s="11">
        <f>SUM(E7:E9)</f>
        <v>16316.02</v>
      </c>
    </row>
    <row r="10" spans="1:6" ht="12.75">
      <c r="A10" s="17">
        <v>148171</v>
      </c>
      <c r="B10" s="18">
        <v>42143</v>
      </c>
      <c r="C10" s="17" t="s">
        <v>166</v>
      </c>
      <c r="D10" s="17" t="s">
        <v>9</v>
      </c>
      <c r="E10" s="19">
        <v>100.49</v>
      </c>
      <c r="F10" s="19"/>
    </row>
    <row r="11" spans="1:11" s="14" customFormat="1" ht="12.75">
      <c r="A11" s="17">
        <v>148169</v>
      </c>
      <c r="B11" s="18">
        <v>42143</v>
      </c>
      <c r="C11" s="17" t="s">
        <v>525</v>
      </c>
      <c r="D11" s="17" t="s">
        <v>9</v>
      </c>
      <c r="E11" s="19">
        <v>1474.97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148169</v>
      </c>
      <c r="B12" s="18">
        <v>42143</v>
      </c>
      <c r="C12" s="17" t="s">
        <v>526</v>
      </c>
      <c r="D12" s="17" t="s">
        <v>9</v>
      </c>
      <c r="E12" s="19">
        <v>710.64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148063</v>
      </c>
      <c r="B13" s="18">
        <v>42130</v>
      </c>
      <c r="C13" s="17" t="s">
        <v>522</v>
      </c>
      <c r="D13" s="17" t="s">
        <v>9</v>
      </c>
      <c r="E13" s="19">
        <v>57.4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148168</v>
      </c>
      <c r="B14" s="18">
        <v>42143</v>
      </c>
      <c r="C14" s="17" t="s">
        <v>524</v>
      </c>
      <c r="D14" s="17" t="s">
        <v>9</v>
      </c>
      <c r="E14" s="19">
        <v>161.07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148170</v>
      </c>
      <c r="B15" s="18">
        <v>42143</v>
      </c>
      <c r="C15" s="17" t="s">
        <v>148</v>
      </c>
      <c r="D15" s="17" t="s">
        <v>9</v>
      </c>
      <c r="E15" s="19">
        <v>106.9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148314</v>
      </c>
      <c r="B16" s="18">
        <v>42151</v>
      </c>
      <c r="C16" s="17" t="s">
        <v>164</v>
      </c>
      <c r="D16" s="17" t="s">
        <v>9</v>
      </c>
      <c r="E16" s="19">
        <v>570.21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148062</v>
      </c>
      <c r="B17" s="18">
        <v>42130</v>
      </c>
      <c r="C17" s="17" t="s">
        <v>521</v>
      </c>
      <c r="D17" s="17" t="s">
        <v>9</v>
      </c>
      <c r="E17" s="19">
        <v>3081.46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148332</v>
      </c>
      <c r="B18" s="18">
        <v>42151</v>
      </c>
      <c r="C18" s="17" t="s">
        <v>530</v>
      </c>
      <c r="D18" s="17" t="s">
        <v>9</v>
      </c>
      <c r="E18" s="19">
        <v>17.41</v>
      </c>
      <c r="F18" s="19"/>
      <c r="G18" s="20"/>
      <c r="H18" s="20"/>
      <c r="I18" s="20"/>
      <c r="J18" s="20"/>
      <c r="K18" s="20"/>
    </row>
    <row r="19" spans="1:11" s="14" customFormat="1" ht="12.75">
      <c r="A19" s="51">
        <v>148101</v>
      </c>
      <c r="B19" s="18">
        <v>42130</v>
      </c>
      <c r="C19" s="17" t="s">
        <v>523</v>
      </c>
      <c r="D19" s="17" t="s">
        <v>9</v>
      </c>
      <c r="E19" s="19">
        <v>330</v>
      </c>
      <c r="F19" s="19"/>
      <c r="G19" s="20"/>
      <c r="H19" s="20"/>
      <c r="I19" s="20"/>
      <c r="J19" s="20"/>
      <c r="K19" s="20"/>
    </row>
    <row r="20" spans="1:11" s="14" customFormat="1" ht="12.75">
      <c r="A20" s="51">
        <v>148251</v>
      </c>
      <c r="B20" s="18">
        <v>42142</v>
      </c>
      <c r="C20" s="17" t="s">
        <v>528</v>
      </c>
      <c r="D20" s="17" t="s">
        <v>9</v>
      </c>
      <c r="E20" s="19">
        <v>962.66</v>
      </c>
      <c r="F20" s="19"/>
      <c r="G20" s="20"/>
      <c r="H20" s="20"/>
      <c r="I20" s="20"/>
      <c r="J20" s="20"/>
      <c r="K20" s="20"/>
    </row>
    <row r="21" spans="1:11" s="14" customFormat="1" ht="12.75">
      <c r="A21" s="51">
        <v>148383</v>
      </c>
      <c r="B21" s="18">
        <v>42151</v>
      </c>
      <c r="C21" s="17" t="s">
        <v>531</v>
      </c>
      <c r="D21" s="17" t="s">
        <v>9</v>
      </c>
      <c r="E21" s="19">
        <v>321.82</v>
      </c>
      <c r="F21" s="19"/>
      <c r="G21" s="20"/>
      <c r="H21" s="20"/>
      <c r="I21" s="20"/>
      <c r="J21" s="20"/>
      <c r="K21" s="20"/>
    </row>
    <row r="22" spans="1:11" s="14" customFormat="1" ht="12.75">
      <c r="A22" s="51">
        <v>148384</v>
      </c>
      <c r="B22" s="18">
        <v>42151</v>
      </c>
      <c r="C22" s="17" t="s">
        <v>355</v>
      </c>
      <c r="D22" s="17" t="s">
        <v>9</v>
      </c>
      <c r="E22" s="19">
        <v>72.03</v>
      </c>
      <c r="F22" s="19"/>
      <c r="G22" s="20"/>
      <c r="H22" s="20"/>
      <c r="I22" s="20"/>
      <c r="J22" s="20"/>
      <c r="K22" s="20"/>
    </row>
    <row r="23" spans="1:6" s="20" customFormat="1" ht="13.5" thickBot="1">
      <c r="A23" s="17">
        <v>148252</v>
      </c>
      <c r="B23" s="18">
        <v>42143</v>
      </c>
      <c r="C23" s="17" t="s">
        <v>529</v>
      </c>
      <c r="D23" s="17" t="s">
        <v>9</v>
      </c>
      <c r="E23" s="19">
        <v>289.26</v>
      </c>
      <c r="F23" s="19">
        <f>SUM(E10:E23)</f>
        <v>8256.32</v>
      </c>
    </row>
    <row r="24" spans="1:256" s="20" customFormat="1" ht="12.75">
      <c r="A24" s="48">
        <v>148239</v>
      </c>
      <c r="B24" s="49">
        <v>42143</v>
      </c>
      <c r="C24" s="48" t="s">
        <v>527</v>
      </c>
      <c r="D24" s="48" t="s">
        <v>13</v>
      </c>
      <c r="E24" s="50">
        <v>60.25</v>
      </c>
      <c r="F24" s="50"/>
      <c r="IV24" s="20">
        <f>SUM(A24:IU24)</f>
        <v>190442.25</v>
      </c>
    </row>
    <row r="25" spans="1:6" s="20" customFormat="1" ht="12.75">
      <c r="A25" s="17">
        <v>148074</v>
      </c>
      <c r="B25" s="18">
        <v>42130</v>
      </c>
      <c r="C25" s="17" t="s">
        <v>258</v>
      </c>
      <c r="D25" s="17" t="s">
        <v>13</v>
      </c>
      <c r="E25" s="19">
        <v>5894.57</v>
      </c>
      <c r="F25" s="19"/>
    </row>
    <row r="26" spans="1:6" s="20" customFormat="1" ht="12.75">
      <c r="A26" s="17">
        <v>148185</v>
      </c>
      <c r="B26" s="18">
        <v>42143</v>
      </c>
      <c r="C26" s="17" t="s">
        <v>258</v>
      </c>
      <c r="D26" s="17" t="s">
        <v>13</v>
      </c>
      <c r="E26" s="19">
        <v>1571.04</v>
      </c>
      <c r="F26" s="19">
        <f>SUM(E24:E26)</f>
        <v>7525.86</v>
      </c>
    </row>
    <row r="27" spans="1:6" ht="12.75">
      <c r="A27" s="17"/>
      <c r="B27" s="18"/>
      <c r="C27" s="17"/>
      <c r="D27" s="17"/>
      <c r="E27" s="19"/>
      <c r="F27" s="19"/>
    </row>
    <row r="28" spans="1:6" ht="12.75">
      <c r="A28" s="12" t="s">
        <v>42</v>
      </c>
      <c r="E28" s="13">
        <f>SUM(E5:E26)</f>
        <v>33553.08</v>
      </c>
      <c r="F28" s="13">
        <f>SUM(F5:F26)</f>
        <v>33553.08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513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147704</v>
      </c>
      <c r="B5" s="22">
        <v>42102</v>
      </c>
      <c r="C5" s="21" t="s">
        <v>266</v>
      </c>
      <c r="D5" s="21" t="s">
        <v>7</v>
      </c>
      <c r="E5" s="23">
        <v>1698.8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147825</v>
      </c>
      <c r="B6" s="10">
        <v>42109</v>
      </c>
      <c r="C6" s="9" t="s">
        <v>266</v>
      </c>
      <c r="D6" s="9" t="s">
        <v>7</v>
      </c>
      <c r="E6" s="11">
        <v>854.29</v>
      </c>
      <c r="F6" s="11">
        <f>SUM(E5:E6)</f>
        <v>2553.09</v>
      </c>
      <c r="J6" s="17"/>
    </row>
    <row r="7" spans="1:6" ht="12.75">
      <c r="A7" s="48">
        <v>147758</v>
      </c>
      <c r="B7" s="49">
        <v>42102</v>
      </c>
      <c r="C7" s="48" t="s">
        <v>35</v>
      </c>
      <c r="D7" s="48" t="s">
        <v>8</v>
      </c>
      <c r="E7" s="50">
        <v>667.39</v>
      </c>
      <c r="F7" s="50"/>
    </row>
    <row r="8" spans="1:6" ht="12.75">
      <c r="A8" s="17">
        <v>147875</v>
      </c>
      <c r="B8" s="18">
        <v>42109</v>
      </c>
      <c r="C8" s="17" t="s">
        <v>35</v>
      </c>
      <c r="D8" s="17" t="s">
        <v>8</v>
      </c>
      <c r="E8" s="19">
        <v>3954.6</v>
      </c>
      <c r="F8" s="19"/>
    </row>
    <row r="9" spans="1:6" ht="13.5" thickBot="1">
      <c r="A9" s="25">
        <v>147832</v>
      </c>
      <c r="B9" s="10">
        <v>42109</v>
      </c>
      <c r="C9" s="25" t="s">
        <v>493</v>
      </c>
      <c r="D9" s="25" t="s">
        <v>8</v>
      </c>
      <c r="E9" s="11">
        <v>10970.42</v>
      </c>
      <c r="F9" s="11">
        <f>SUM(E7:E9)</f>
        <v>15592.41</v>
      </c>
    </row>
    <row r="10" spans="1:6" ht="12.75">
      <c r="A10" s="17">
        <v>147690</v>
      </c>
      <c r="B10" s="18">
        <v>42102</v>
      </c>
      <c r="C10" s="17" t="s">
        <v>149</v>
      </c>
      <c r="D10" s="17" t="s">
        <v>9</v>
      </c>
      <c r="E10" s="19">
        <v>101.05</v>
      </c>
      <c r="F10" s="19"/>
    </row>
    <row r="11" spans="1:11" s="14" customFormat="1" ht="12.75">
      <c r="A11" s="17">
        <v>147684</v>
      </c>
      <c r="B11" s="18">
        <v>42102</v>
      </c>
      <c r="C11" s="17" t="s">
        <v>332</v>
      </c>
      <c r="D11" s="17" t="s">
        <v>9</v>
      </c>
      <c r="E11" s="19">
        <v>1465.8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147689</v>
      </c>
      <c r="B12" s="18">
        <v>42102</v>
      </c>
      <c r="C12" s="17" t="s">
        <v>347</v>
      </c>
      <c r="D12" s="17" t="s">
        <v>9</v>
      </c>
      <c r="E12" s="19">
        <v>710.64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147688</v>
      </c>
      <c r="B13" s="18">
        <v>42102</v>
      </c>
      <c r="C13" s="17" t="s">
        <v>515</v>
      </c>
      <c r="D13" s="17" t="s">
        <v>9</v>
      </c>
      <c r="E13" s="19">
        <v>57.4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147807</v>
      </c>
      <c r="B14" s="18">
        <v>42109</v>
      </c>
      <c r="C14" s="17" t="s">
        <v>518</v>
      </c>
      <c r="D14" s="17" t="s">
        <v>9</v>
      </c>
      <c r="E14" s="19">
        <v>106.74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147686</v>
      </c>
      <c r="B15" s="18">
        <v>42102</v>
      </c>
      <c r="C15" s="17" t="s">
        <v>10</v>
      </c>
      <c r="D15" s="17" t="s">
        <v>9</v>
      </c>
      <c r="E15" s="19">
        <v>2207.6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148009</v>
      </c>
      <c r="B16" s="18">
        <v>42123</v>
      </c>
      <c r="C16" s="17" t="s">
        <v>10</v>
      </c>
      <c r="D16" s="17" t="s">
        <v>9</v>
      </c>
      <c r="E16" s="19">
        <v>2205.85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147687</v>
      </c>
      <c r="B17" s="18">
        <v>42102</v>
      </c>
      <c r="C17" s="17" t="s">
        <v>514</v>
      </c>
      <c r="D17" s="17" t="s">
        <v>9</v>
      </c>
      <c r="E17" s="19">
        <v>3061.11</v>
      </c>
      <c r="F17" s="19"/>
      <c r="G17" s="20"/>
      <c r="H17" s="20"/>
      <c r="I17" s="20"/>
      <c r="J17" s="20"/>
      <c r="K17" s="20"/>
    </row>
    <row r="18" spans="1:11" s="14" customFormat="1" ht="12.75">
      <c r="A18" s="51">
        <v>147858</v>
      </c>
      <c r="B18" s="18">
        <v>42109</v>
      </c>
      <c r="C18" s="17" t="s">
        <v>519</v>
      </c>
      <c r="D18" s="17" t="s">
        <v>9</v>
      </c>
      <c r="E18" s="19">
        <v>345.55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147771</v>
      </c>
      <c r="B19" s="18">
        <v>42102</v>
      </c>
      <c r="C19" s="17" t="s">
        <v>339</v>
      </c>
      <c r="D19" s="17" t="s">
        <v>9</v>
      </c>
      <c r="E19" s="19">
        <v>324.55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148047</v>
      </c>
      <c r="B20" s="18">
        <v>42123</v>
      </c>
      <c r="C20" s="17" t="s">
        <v>161</v>
      </c>
      <c r="D20" s="17" t="s">
        <v>9</v>
      </c>
      <c r="E20" s="19">
        <v>324.95</v>
      </c>
      <c r="F20" s="19"/>
      <c r="G20" s="20"/>
      <c r="H20" s="20"/>
      <c r="I20" s="20"/>
      <c r="J20" s="20"/>
      <c r="K20" s="20"/>
    </row>
    <row r="21" spans="1:6" s="20" customFormat="1" ht="12.75">
      <c r="A21" s="17">
        <v>147772</v>
      </c>
      <c r="B21" s="18">
        <v>42102</v>
      </c>
      <c r="C21" s="17" t="s">
        <v>517</v>
      </c>
      <c r="D21" s="17" t="s">
        <v>9</v>
      </c>
      <c r="E21" s="19">
        <v>289.26</v>
      </c>
      <c r="F21" s="19"/>
    </row>
    <row r="22" spans="1:6" s="20" customFormat="1" ht="13.5" thickBot="1">
      <c r="A22" s="17">
        <v>147780</v>
      </c>
      <c r="B22" s="18">
        <v>42102</v>
      </c>
      <c r="C22" s="17" t="s">
        <v>507</v>
      </c>
      <c r="D22" s="17" t="s">
        <v>9</v>
      </c>
      <c r="E22" s="19">
        <v>2528.2</v>
      </c>
      <c r="F22" s="19">
        <f>SUM(E10:E22)</f>
        <v>13728.7</v>
      </c>
    </row>
    <row r="23" spans="1:6" s="20" customFormat="1" ht="12.75">
      <c r="A23" s="48">
        <v>147761</v>
      </c>
      <c r="B23" s="49">
        <v>42102</v>
      </c>
      <c r="C23" s="48" t="s">
        <v>516</v>
      </c>
      <c r="D23" s="48" t="s">
        <v>13</v>
      </c>
      <c r="E23" s="50">
        <v>60.25</v>
      </c>
      <c r="F23" s="50"/>
    </row>
    <row r="24" spans="1:6" s="20" customFormat="1" ht="12.75">
      <c r="A24" s="17">
        <v>147709</v>
      </c>
      <c r="B24" s="18">
        <v>42102</v>
      </c>
      <c r="C24" s="17" t="s">
        <v>258</v>
      </c>
      <c r="D24" s="17" t="s">
        <v>13</v>
      </c>
      <c r="E24" s="19">
        <v>6245.73</v>
      </c>
      <c r="F24" s="19">
        <f>SUM(E23:E24)</f>
        <v>6305.98</v>
      </c>
    </row>
    <row r="25" spans="1:6" ht="12.75">
      <c r="A25" s="17"/>
      <c r="B25" s="18"/>
      <c r="C25" s="17"/>
      <c r="D25" s="17"/>
      <c r="E25" s="19"/>
      <c r="F25" s="19"/>
    </row>
    <row r="26" spans="1:6" ht="12.75">
      <c r="A26" s="12" t="s">
        <v>42</v>
      </c>
      <c r="E26" s="13">
        <f>SUM(E5:E24)</f>
        <v>38180.17999999999</v>
      </c>
      <c r="F26" s="13">
        <f>SUM(F5:F24)</f>
        <v>38180.18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A11" sqref="A11:IV11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500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147166</v>
      </c>
      <c r="B5" s="22">
        <v>42067</v>
      </c>
      <c r="C5" s="21" t="s">
        <v>266</v>
      </c>
      <c r="D5" s="21" t="s">
        <v>7</v>
      </c>
      <c r="E5" s="23">
        <v>1534.95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147316</v>
      </c>
      <c r="B6" s="10">
        <v>42073</v>
      </c>
      <c r="C6" s="9" t="s">
        <v>266</v>
      </c>
      <c r="D6" s="9" t="s">
        <v>7</v>
      </c>
      <c r="E6" s="11">
        <v>1173.62</v>
      </c>
      <c r="F6" s="11">
        <f>SUM(E5:E6)</f>
        <v>2708.5699999999997</v>
      </c>
      <c r="J6" s="17"/>
    </row>
    <row r="7" spans="1:6" ht="12.75">
      <c r="A7" s="48">
        <v>147356</v>
      </c>
      <c r="B7" s="49">
        <v>42073</v>
      </c>
      <c r="C7" s="48" t="s">
        <v>35</v>
      </c>
      <c r="D7" s="48" t="s">
        <v>8</v>
      </c>
      <c r="E7" s="50">
        <v>678.02</v>
      </c>
      <c r="F7" s="50"/>
    </row>
    <row r="8" spans="1:6" ht="12.75">
      <c r="A8" s="17">
        <v>147357</v>
      </c>
      <c r="B8" s="18">
        <v>42073</v>
      </c>
      <c r="C8" s="17" t="s">
        <v>35</v>
      </c>
      <c r="D8" s="17" t="s">
        <v>8</v>
      </c>
      <c r="E8" s="19">
        <v>4000.06</v>
      </c>
      <c r="F8" s="19"/>
    </row>
    <row r="9" spans="1:6" ht="13.5" thickBot="1">
      <c r="A9" s="25">
        <v>147427</v>
      </c>
      <c r="B9" s="10">
        <v>42081</v>
      </c>
      <c r="C9" s="25" t="s">
        <v>493</v>
      </c>
      <c r="D9" s="25" t="s">
        <v>8</v>
      </c>
      <c r="E9" s="11">
        <v>10591.12</v>
      </c>
      <c r="F9" s="11">
        <f>SUM(E7:E9)</f>
        <v>15269.2</v>
      </c>
    </row>
    <row r="10" spans="1:6" ht="12.75">
      <c r="A10" s="17">
        <v>147310</v>
      </c>
      <c r="B10" s="18">
        <v>42073</v>
      </c>
      <c r="C10" s="17" t="s">
        <v>126</v>
      </c>
      <c r="D10" s="17" t="s">
        <v>9</v>
      </c>
      <c r="E10" s="19">
        <v>100.56</v>
      </c>
      <c r="F10" s="19"/>
    </row>
    <row r="11" spans="1:11" s="14" customFormat="1" ht="12.75">
      <c r="A11" s="17">
        <v>147150</v>
      </c>
      <c r="B11" s="18">
        <v>42067</v>
      </c>
      <c r="C11" s="17" t="s">
        <v>319</v>
      </c>
      <c r="D11" s="17" t="s">
        <v>9</v>
      </c>
      <c r="E11" s="19">
        <v>1465.8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147308</v>
      </c>
      <c r="B12" s="18">
        <v>42073</v>
      </c>
      <c r="C12" s="17" t="s">
        <v>505</v>
      </c>
      <c r="D12" s="17" t="s">
        <v>9</v>
      </c>
      <c r="E12" s="19">
        <v>710.64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147307</v>
      </c>
      <c r="B13" s="18">
        <v>42073</v>
      </c>
      <c r="C13" s="17" t="s">
        <v>504</v>
      </c>
      <c r="D13" s="17" t="s">
        <v>9</v>
      </c>
      <c r="E13" s="19">
        <v>57.4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147409</v>
      </c>
      <c r="B14" s="18">
        <v>42081</v>
      </c>
      <c r="C14" s="17" t="s">
        <v>130</v>
      </c>
      <c r="D14" s="17" t="s">
        <v>9</v>
      </c>
      <c r="E14" s="19">
        <v>153.78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147410</v>
      </c>
      <c r="B15" s="18">
        <v>42081</v>
      </c>
      <c r="C15" s="17" t="s">
        <v>330</v>
      </c>
      <c r="D15" s="17" t="s">
        <v>9</v>
      </c>
      <c r="E15" s="19">
        <v>586.16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147309</v>
      </c>
      <c r="B16" s="18">
        <v>42073</v>
      </c>
      <c r="C16" s="17" t="s">
        <v>131</v>
      </c>
      <c r="D16" s="17" t="s">
        <v>9</v>
      </c>
      <c r="E16" s="19">
        <v>186.74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147154</v>
      </c>
      <c r="B17" s="18">
        <v>42067</v>
      </c>
      <c r="C17" s="17" t="s">
        <v>10</v>
      </c>
      <c r="D17" s="17" t="s">
        <v>9</v>
      </c>
      <c r="E17" s="19">
        <v>2225.59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147306</v>
      </c>
      <c r="B18" s="18">
        <v>42073</v>
      </c>
      <c r="C18" s="17" t="s">
        <v>11</v>
      </c>
      <c r="D18" s="17" t="s">
        <v>9</v>
      </c>
      <c r="E18" s="19">
        <v>2788.99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147540</v>
      </c>
      <c r="B19" s="18">
        <v>42088</v>
      </c>
      <c r="C19" s="17" t="s">
        <v>316</v>
      </c>
      <c r="D19" s="17" t="s">
        <v>9</v>
      </c>
      <c r="E19" s="19">
        <v>107.19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147541</v>
      </c>
      <c r="B20" s="18">
        <v>42088</v>
      </c>
      <c r="C20" s="17" t="s">
        <v>316</v>
      </c>
      <c r="D20" s="17" t="s">
        <v>9</v>
      </c>
      <c r="E20" s="19">
        <v>148.68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147542</v>
      </c>
      <c r="B21" s="18">
        <v>42088</v>
      </c>
      <c r="C21" s="17" t="s">
        <v>511</v>
      </c>
      <c r="D21" s="17" t="s">
        <v>9</v>
      </c>
      <c r="E21" s="19">
        <v>272.81</v>
      </c>
      <c r="F21" s="19"/>
      <c r="G21" s="20"/>
      <c r="H21" s="20"/>
      <c r="I21" s="20"/>
      <c r="J21" s="20"/>
      <c r="K21" s="20"/>
    </row>
    <row r="22" spans="1:11" s="14" customFormat="1" ht="12.75">
      <c r="A22" s="51">
        <v>147431</v>
      </c>
      <c r="B22" s="18">
        <v>42081</v>
      </c>
      <c r="C22" s="17" t="s">
        <v>508</v>
      </c>
      <c r="D22" s="17" t="s">
        <v>9</v>
      </c>
      <c r="E22" s="19">
        <v>257.82</v>
      </c>
      <c r="F22" s="19"/>
      <c r="G22" s="20"/>
      <c r="H22" s="20"/>
      <c r="I22" s="20"/>
      <c r="J22" s="20"/>
      <c r="K22" s="20"/>
    </row>
    <row r="23" spans="1:11" s="14" customFormat="1" ht="12.75">
      <c r="A23" s="17">
        <v>147449</v>
      </c>
      <c r="B23" s="18">
        <v>42081</v>
      </c>
      <c r="C23" s="17" t="s">
        <v>509</v>
      </c>
      <c r="D23" s="17" t="s">
        <v>9</v>
      </c>
      <c r="E23" s="19">
        <v>259</v>
      </c>
      <c r="F23" s="19"/>
      <c r="G23" s="20"/>
      <c r="H23" s="20"/>
      <c r="I23" s="20"/>
      <c r="J23" s="20"/>
      <c r="K23" s="20"/>
    </row>
    <row r="24" spans="1:11" s="14" customFormat="1" ht="12.75">
      <c r="A24" s="17">
        <v>147488</v>
      </c>
      <c r="B24" s="18">
        <v>42081</v>
      </c>
      <c r="C24" s="17" t="s">
        <v>510</v>
      </c>
      <c r="D24" s="17" t="s">
        <v>9</v>
      </c>
      <c r="E24" s="19">
        <v>962.66</v>
      </c>
      <c r="F24" s="19"/>
      <c r="G24" s="20"/>
      <c r="H24" s="20"/>
      <c r="I24" s="20"/>
      <c r="J24" s="20"/>
      <c r="K24" s="20"/>
    </row>
    <row r="25" spans="1:11" s="14" customFormat="1" ht="12.75">
      <c r="A25" s="17">
        <v>147208</v>
      </c>
      <c r="B25" s="18">
        <v>42067</v>
      </c>
      <c r="C25" s="17" t="s">
        <v>502</v>
      </c>
      <c r="D25" s="17" t="s">
        <v>9</v>
      </c>
      <c r="E25" s="19">
        <v>321.43</v>
      </c>
      <c r="F25" s="19"/>
      <c r="G25" s="20"/>
      <c r="H25" s="20"/>
      <c r="I25" s="20"/>
      <c r="J25" s="20"/>
      <c r="K25" s="20"/>
    </row>
    <row r="26" spans="1:11" s="14" customFormat="1" ht="12.75">
      <c r="A26" s="17">
        <v>147489</v>
      </c>
      <c r="B26" s="18">
        <v>42081</v>
      </c>
      <c r="C26" s="17" t="s">
        <v>326</v>
      </c>
      <c r="D26" s="17" t="s">
        <v>9</v>
      </c>
      <c r="E26" s="19">
        <v>72.03</v>
      </c>
      <c r="F26" s="19"/>
      <c r="G26" s="20"/>
      <c r="H26" s="20"/>
      <c r="I26" s="20"/>
      <c r="J26" s="20"/>
      <c r="K26" s="20"/>
    </row>
    <row r="27" spans="1:11" s="14" customFormat="1" ht="12.75">
      <c r="A27" s="17">
        <v>147207</v>
      </c>
      <c r="B27" s="18">
        <v>42067</v>
      </c>
      <c r="C27" s="17" t="s">
        <v>501</v>
      </c>
      <c r="D27" s="17" t="s">
        <v>9</v>
      </c>
      <c r="E27" s="19">
        <v>550.28</v>
      </c>
      <c r="F27" s="19"/>
      <c r="G27" s="20"/>
      <c r="H27" s="20"/>
      <c r="I27" s="20"/>
      <c r="J27" s="20"/>
      <c r="K27" s="20"/>
    </row>
    <row r="28" spans="1:6" s="20" customFormat="1" ht="12.75">
      <c r="A28" s="17">
        <v>147209</v>
      </c>
      <c r="B28" s="18">
        <v>42067</v>
      </c>
      <c r="C28" s="17" t="s">
        <v>503</v>
      </c>
      <c r="D28" s="17" t="s">
        <v>9</v>
      </c>
      <c r="E28" s="19">
        <v>289.26</v>
      </c>
      <c r="F28" s="19"/>
    </row>
    <row r="29" spans="1:6" s="20" customFormat="1" ht="12.75">
      <c r="A29" s="17">
        <v>147613</v>
      </c>
      <c r="B29" s="18">
        <v>42088</v>
      </c>
      <c r="C29" s="17" t="s">
        <v>512</v>
      </c>
      <c r="D29" s="17" t="s">
        <v>9</v>
      </c>
      <c r="E29" s="19">
        <v>550.28</v>
      </c>
      <c r="F29" s="19"/>
    </row>
    <row r="30" spans="1:6" s="20" customFormat="1" ht="13.5" thickBot="1">
      <c r="A30" s="17">
        <v>147371</v>
      </c>
      <c r="B30" s="18">
        <v>42073</v>
      </c>
      <c r="C30" s="17" t="s">
        <v>507</v>
      </c>
      <c r="D30" s="17" t="s">
        <v>9</v>
      </c>
      <c r="E30" s="19">
        <v>2528.2</v>
      </c>
      <c r="F30" s="19">
        <f>SUM(E10:E30)</f>
        <v>14595.300000000003</v>
      </c>
    </row>
    <row r="31" spans="1:6" s="20" customFormat="1" ht="12.75">
      <c r="A31" s="48">
        <v>147361</v>
      </c>
      <c r="B31" s="49">
        <v>42073</v>
      </c>
      <c r="C31" s="48" t="s">
        <v>506</v>
      </c>
      <c r="D31" s="48" t="s">
        <v>13</v>
      </c>
      <c r="E31" s="50">
        <v>60.25</v>
      </c>
      <c r="F31" s="50"/>
    </row>
    <row r="32" spans="1:6" s="20" customFormat="1" ht="12.75">
      <c r="A32" s="17">
        <v>147168</v>
      </c>
      <c r="B32" s="18">
        <v>42067</v>
      </c>
      <c r="C32" s="17" t="s">
        <v>258</v>
      </c>
      <c r="D32" s="17" t="s">
        <v>13</v>
      </c>
      <c r="E32" s="19">
        <v>6020.44</v>
      </c>
      <c r="F32" s="19"/>
    </row>
    <row r="33" spans="1:11" s="3" customFormat="1" ht="13.5" thickBot="1">
      <c r="A33" s="36">
        <v>147425</v>
      </c>
      <c r="B33" s="37">
        <v>42081</v>
      </c>
      <c r="C33" s="47" t="s">
        <v>258</v>
      </c>
      <c r="D33" s="47" t="s">
        <v>13</v>
      </c>
      <c r="E33" s="38">
        <v>1543.62</v>
      </c>
      <c r="F33" s="38">
        <f>SUM(E31:E33)</f>
        <v>7624.3099999999995</v>
      </c>
      <c r="G33" s="20"/>
      <c r="H33" s="20"/>
      <c r="I33" s="20"/>
      <c r="J33" s="20"/>
      <c r="K33" s="20"/>
    </row>
    <row r="34" spans="1:6" ht="13.5" thickTop="1">
      <c r="A34" s="17"/>
      <c r="B34" s="18"/>
      <c r="C34" s="17"/>
      <c r="D34" s="17"/>
      <c r="E34" s="19"/>
      <c r="F34" s="19"/>
    </row>
    <row r="35" spans="1:6" ht="12.75">
      <c r="A35" s="12" t="s">
        <v>42</v>
      </c>
      <c r="E35" s="13">
        <f>SUM(E5:E33)</f>
        <v>40197.38</v>
      </c>
      <c r="F35" s="13">
        <f>SUM(F5:F33)</f>
        <v>40197.380000000005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A18" sqref="A18:IV18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487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146732</v>
      </c>
      <c r="B5" s="22">
        <v>42039</v>
      </c>
      <c r="C5" s="21" t="s">
        <v>266</v>
      </c>
      <c r="D5" s="21" t="s">
        <v>7</v>
      </c>
      <c r="E5" s="23">
        <v>1971.74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146819</v>
      </c>
      <c r="B6" s="10">
        <v>42048</v>
      </c>
      <c r="C6" s="9" t="s">
        <v>266</v>
      </c>
      <c r="D6" s="9" t="s">
        <v>7</v>
      </c>
      <c r="E6" s="11">
        <v>1212.6</v>
      </c>
      <c r="F6" s="11">
        <f>SUM(E5:E6)</f>
        <v>3184.34</v>
      </c>
      <c r="J6" s="17"/>
    </row>
    <row r="7" spans="1:6" ht="12.75">
      <c r="A7" s="48">
        <v>146851</v>
      </c>
      <c r="B7" s="49">
        <v>42048</v>
      </c>
      <c r="C7" s="48" t="s">
        <v>35</v>
      </c>
      <c r="D7" s="48" t="s">
        <v>8</v>
      </c>
      <c r="E7" s="50">
        <v>750.35</v>
      </c>
      <c r="F7" s="50"/>
    </row>
    <row r="8" spans="1:6" ht="12.75">
      <c r="A8" s="17">
        <v>146852</v>
      </c>
      <c r="B8" s="18">
        <v>42048</v>
      </c>
      <c r="C8" s="17" t="s">
        <v>35</v>
      </c>
      <c r="D8" s="17" t="s">
        <v>8</v>
      </c>
      <c r="E8" s="19">
        <v>4265.39</v>
      </c>
      <c r="F8" s="19"/>
    </row>
    <row r="9" spans="1:6" ht="13.5" thickBot="1">
      <c r="A9" s="25">
        <v>146824</v>
      </c>
      <c r="B9" s="10">
        <v>42048</v>
      </c>
      <c r="C9" s="25" t="s">
        <v>493</v>
      </c>
      <c r="D9" s="25" t="s">
        <v>8</v>
      </c>
      <c r="E9" s="11">
        <v>11182.83</v>
      </c>
      <c r="F9" s="11">
        <f>SUM(E7:E9)</f>
        <v>16198.57</v>
      </c>
    </row>
    <row r="10" spans="1:6" ht="12.75">
      <c r="A10" s="17">
        <v>146721</v>
      </c>
      <c r="B10" s="18">
        <v>42039</v>
      </c>
      <c r="C10" s="17" t="s">
        <v>103</v>
      </c>
      <c r="D10" s="17" t="s">
        <v>9</v>
      </c>
      <c r="E10" s="19">
        <v>99.91</v>
      </c>
      <c r="F10" s="19"/>
    </row>
    <row r="11" spans="1:6" ht="12.75">
      <c r="A11" s="17">
        <v>146980</v>
      </c>
      <c r="B11" s="18">
        <v>42053</v>
      </c>
      <c r="C11" s="17" t="s">
        <v>119</v>
      </c>
      <c r="D11" s="17" t="s">
        <v>9</v>
      </c>
      <c r="E11" s="19">
        <v>100.55</v>
      </c>
      <c r="F11" s="19"/>
    </row>
    <row r="12" spans="1:11" s="14" customFormat="1" ht="12.75">
      <c r="A12" s="17">
        <v>146812</v>
      </c>
      <c r="B12" s="18">
        <v>42048</v>
      </c>
      <c r="C12" s="17" t="s">
        <v>490</v>
      </c>
      <c r="D12" s="17" t="s">
        <v>9</v>
      </c>
      <c r="E12" s="19">
        <v>1471.07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146815</v>
      </c>
      <c r="B13" s="18">
        <v>42048</v>
      </c>
      <c r="C13" s="17" t="s">
        <v>492</v>
      </c>
      <c r="D13" s="17" t="s">
        <v>9</v>
      </c>
      <c r="E13" s="19">
        <v>713.04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146814</v>
      </c>
      <c r="B14" s="18">
        <v>42048</v>
      </c>
      <c r="C14" s="17" t="s">
        <v>491</v>
      </c>
      <c r="D14" s="17" t="s">
        <v>9</v>
      </c>
      <c r="E14" s="19">
        <v>57.4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147052</v>
      </c>
      <c r="B15" s="18">
        <v>42060</v>
      </c>
      <c r="C15" s="17" t="s">
        <v>497</v>
      </c>
      <c r="D15" s="17" t="s">
        <v>9</v>
      </c>
      <c r="E15" s="19">
        <v>586.16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146816</v>
      </c>
      <c r="B16" s="18">
        <v>42048</v>
      </c>
      <c r="C16" s="17" t="s">
        <v>102</v>
      </c>
      <c r="D16" s="17" t="s">
        <v>9</v>
      </c>
      <c r="E16" s="19">
        <v>126.74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146720</v>
      </c>
      <c r="B17" s="18">
        <v>42039</v>
      </c>
      <c r="C17" s="17" t="s">
        <v>11</v>
      </c>
      <c r="D17" s="17" t="s">
        <v>9</v>
      </c>
      <c r="E17" s="19">
        <v>2271.57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146826</v>
      </c>
      <c r="B18" s="18">
        <v>42048</v>
      </c>
      <c r="C18" s="17" t="s">
        <v>494</v>
      </c>
      <c r="D18" s="17" t="s">
        <v>9</v>
      </c>
      <c r="E18" s="19">
        <v>17.37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147072</v>
      </c>
      <c r="B19" s="18">
        <v>42063</v>
      </c>
      <c r="C19" s="17" t="s">
        <v>498</v>
      </c>
      <c r="D19" s="17" t="s">
        <v>9</v>
      </c>
      <c r="E19" s="19">
        <v>259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146784</v>
      </c>
      <c r="B20" s="18">
        <v>42039</v>
      </c>
      <c r="C20" s="17" t="s">
        <v>489</v>
      </c>
      <c r="D20" s="17" t="s">
        <v>9</v>
      </c>
      <c r="E20" s="19">
        <v>321.43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147026</v>
      </c>
      <c r="B21" s="18">
        <v>42053</v>
      </c>
      <c r="C21" s="17" t="s">
        <v>496</v>
      </c>
      <c r="D21" s="17" t="s">
        <v>9</v>
      </c>
      <c r="E21" s="19">
        <v>72.03</v>
      </c>
      <c r="F21" s="19"/>
      <c r="G21" s="20"/>
      <c r="H21" s="20"/>
      <c r="I21" s="20"/>
      <c r="J21" s="20"/>
      <c r="K21" s="20"/>
    </row>
    <row r="22" spans="1:11" s="14" customFormat="1" ht="12.75">
      <c r="A22" s="17">
        <v>147098</v>
      </c>
      <c r="B22" s="18">
        <v>42063</v>
      </c>
      <c r="C22" s="17" t="s">
        <v>499</v>
      </c>
      <c r="D22" s="17" t="s">
        <v>9</v>
      </c>
      <c r="E22" s="19">
        <v>962.66</v>
      </c>
      <c r="F22" s="19"/>
      <c r="G22" s="20"/>
      <c r="H22" s="20"/>
      <c r="I22" s="20"/>
      <c r="J22" s="20"/>
      <c r="K22" s="20"/>
    </row>
    <row r="23" spans="1:6" s="20" customFormat="1" ht="13.5" thickBot="1">
      <c r="A23" s="25">
        <v>146864</v>
      </c>
      <c r="B23" s="10">
        <v>42048</v>
      </c>
      <c r="C23" s="25" t="s">
        <v>495</v>
      </c>
      <c r="D23" s="25" t="s">
        <v>9</v>
      </c>
      <c r="E23" s="11">
        <v>289.26</v>
      </c>
      <c r="F23" s="11">
        <f>SUM(E10:E23)</f>
        <v>7348.19</v>
      </c>
    </row>
    <row r="24" spans="1:6" s="20" customFormat="1" ht="12.75">
      <c r="A24" s="48">
        <v>146777</v>
      </c>
      <c r="B24" s="49">
        <v>42039</v>
      </c>
      <c r="C24" s="48" t="s">
        <v>488</v>
      </c>
      <c r="D24" s="48" t="s">
        <v>13</v>
      </c>
      <c r="E24" s="50">
        <v>60.25</v>
      </c>
      <c r="F24" s="50"/>
    </row>
    <row r="25" spans="1:6" s="20" customFormat="1" ht="12.75">
      <c r="A25" s="17">
        <v>146991</v>
      </c>
      <c r="B25" s="18">
        <v>42053</v>
      </c>
      <c r="C25" s="17" t="s">
        <v>258</v>
      </c>
      <c r="D25" s="17" t="s">
        <v>13</v>
      </c>
      <c r="E25" s="19">
        <v>1482.6</v>
      </c>
      <c r="F25" s="19"/>
    </row>
    <row r="26" spans="1:11" s="3" customFormat="1" ht="13.5" thickBot="1">
      <c r="A26" s="36">
        <v>146734</v>
      </c>
      <c r="B26" s="37">
        <v>42039</v>
      </c>
      <c r="C26" s="47" t="s">
        <v>258</v>
      </c>
      <c r="D26" s="47" t="s">
        <v>13</v>
      </c>
      <c r="E26" s="38">
        <v>6715.98</v>
      </c>
      <c r="F26" s="38">
        <f>SUM(E24:E26)</f>
        <v>8258.83</v>
      </c>
      <c r="G26" s="20"/>
      <c r="H26" s="20"/>
      <c r="I26" s="20"/>
      <c r="J26" s="20"/>
      <c r="K26" s="20"/>
    </row>
    <row r="27" spans="1:6" ht="13.5" thickTop="1">
      <c r="A27" s="17"/>
      <c r="B27" s="18"/>
      <c r="C27" s="17"/>
      <c r="D27" s="17"/>
      <c r="E27" s="19"/>
      <c r="F27" s="19"/>
    </row>
    <row r="28" spans="1:6" ht="12.75">
      <c r="A28" s="12" t="s">
        <v>42</v>
      </c>
      <c r="E28" s="13">
        <f>SUM(E5:E26)</f>
        <v>34989.92999999999</v>
      </c>
      <c r="F28" s="13">
        <f>SUM(F5:F26)</f>
        <v>34989.93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9" sqref="A19:F19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478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8">
        <v>146481</v>
      </c>
      <c r="B5" s="26">
        <v>42018</v>
      </c>
      <c r="C5" s="28" t="s">
        <v>266</v>
      </c>
      <c r="D5" s="28" t="s">
        <v>7</v>
      </c>
      <c r="E5" s="29">
        <v>955.1</v>
      </c>
      <c r="F5" s="29">
        <f>SUM(E5)</f>
        <v>955.1</v>
      </c>
      <c r="G5" s="20"/>
      <c r="H5" s="20"/>
      <c r="I5" s="20"/>
      <c r="J5" s="17"/>
      <c r="K5" s="20"/>
    </row>
    <row r="6" spans="1:6" ht="13.5" thickBot="1">
      <c r="A6" s="40">
        <v>146512</v>
      </c>
      <c r="B6" s="41">
        <v>42018</v>
      </c>
      <c r="C6" s="40" t="s">
        <v>35</v>
      </c>
      <c r="D6" s="40" t="s">
        <v>8</v>
      </c>
      <c r="E6" s="42">
        <v>2510.25</v>
      </c>
      <c r="F6" s="42">
        <f>SUM(E6)</f>
        <v>2510.25</v>
      </c>
    </row>
    <row r="7" spans="1:6" ht="12.75">
      <c r="A7" s="17">
        <v>146644</v>
      </c>
      <c r="B7" s="18">
        <v>42032</v>
      </c>
      <c r="C7" s="17" t="s">
        <v>299</v>
      </c>
      <c r="D7" s="17" t="s">
        <v>9</v>
      </c>
      <c r="E7" s="19">
        <v>2275.22</v>
      </c>
      <c r="F7" s="19"/>
    </row>
    <row r="8" spans="1:11" s="14" customFormat="1" ht="12.75">
      <c r="A8" s="17">
        <v>146470</v>
      </c>
      <c r="B8" s="18">
        <v>42018</v>
      </c>
      <c r="C8" s="17" t="s">
        <v>479</v>
      </c>
      <c r="D8" s="17" t="s">
        <v>9</v>
      </c>
      <c r="E8" s="19">
        <v>1464.38</v>
      </c>
      <c r="F8" s="19"/>
      <c r="G8" s="20"/>
      <c r="H8" s="20"/>
      <c r="I8" s="20"/>
      <c r="J8" s="20"/>
      <c r="K8" s="20"/>
    </row>
    <row r="9" spans="1:11" s="14" customFormat="1" ht="12.75">
      <c r="A9" s="17">
        <v>146471</v>
      </c>
      <c r="B9" s="18">
        <v>42018</v>
      </c>
      <c r="C9" s="17" t="s">
        <v>480</v>
      </c>
      <c r="D9" s="17" t="s">
        <v>9</v>
      </c>
      <c r="E9" s="19">
        <v>170.4</v>
      </c>
      <c r="F9" s="19"/>
      <c r="G9" s="20"/>
      <c r="H9" s="20"/>
      <c r="I9" s="20"/>
      <c r="J9" s="20"/>
      <c r="K9" s="20"/>
    </row>
    <row r="10" spans="1:11" s="14" customFormat="1" ht="12.75">
      <c r="A10" s="17">
        <v>146647</v>
      </c>
      <c r="B10" s="18">
        <v>42032</v>
      </c>
      <c r="C10" s="17" t="s">
        <v>483</v>
      </c>
      <c r="D10" s="17" t="s">
        <v>9</v>
      </c>
      <c r="E10" s="19">
        <v>586.56</v>
      </c>
      <c r="F10" s="19"/>
      <c r="G10" s="20"/>
      <c r="H10" s="20"/>
      <c r="I10" s="20"/>
      <c r="J10" s="20"/>
      <c r="K10" s="20"/>
    </row>
    <row r="11" spans="1:11" s="14" customFormat="1" ht="12.75">
      <c r="A11" s="17">
        <v>146473</v>
      </c>
      <c r="B11" s="18">
        <v>42018</v>
      </c>
      <c r="C11" s="17" t="s">
        <v>102</v>
      </c>
      <c r="D11" s="17" t="s">
        <v>9</v>
      </c>
      <c r="E11" s="19">
        <v>126.46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146645</v>
      </c>
      <c r="B12" s="18">
        <v>42032</v>
      </c>
      <c r="C12" s="17" t="s">
        <v>300</v>
      </c>
      <c r="D12" s="17" t="s">
        <v>9</v>
      </c>
      <c r="E12" s="19">
        <v>1068.2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146646</v>
      </c>
      <c r="B13" s="18">
        <v>42032</v>
      </c>
      <c r="C13" s="17" t="s">
        <v>301</v>
      </c>
      <c r="D13" s="17" t="s">
        <v>9</v>
      </c>
      <c r="E13" s="19">
        <v>1068.2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146661</v>
      </c>
      <c r="B14" s="18">
        <v>42032</v>
      </c>
      <c r="C14" s="17" t="s">
        <v>484</v>
      </c>
      <c r="D14" s="17" t="s">
        <v>9</v>
      </c>
      <c r="E14" s="19">
        <v>17.33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146674</v>
      </c>
      <c r="B15" s="18">
        <v>42032</v>
      </c>
      <c r="C15" s="17" t="s">
        <v>486</v>
      </c>
      <c r="D15" s="17" t="s">
        <v>9</v>
      </c>
      <c r="E15" s="19">
        <v>259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146523</v>
      </c>
      <c r="B16" s="18">
        <v>42018</v>
      </c>
      <c r="C16" s="17" t="s">
        <v>481</v>
      </c>
      <c r="D16" s="17" t="s">
        <v>9</v>
      </c>
      <c r="E16" s="19">
        <v>72.03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146695</v>
      </c>
      <c r="B17" s="18">
        <v>42032</v>
      </c>
      <c r="C17" s="17" t="s">
        <v>485</v>
      </c>
      <c r="D17" s="17" t="s">
        <v>9</v>
      </c>
      <c r="E17" s="19">
        <v>550.28</v>
      </c>
      <c r="F17" s="19"/>
      <c r="G17" s="20"/>
      <c r="H17" s="20"/>
      <c r="I17" s="20"/>
      <c r="J17" s="20"/>
      <c r="K17" s="20"/>
    </row>
    <row r="18" spans="1:6" s="20" customFormat="1" ht="13.5" thickBot="1">
      <c r="A18" s="25">
        <v>146524</v>
      </c>
      <c r="B18" s="10">
        <v>42018</v>
      </c>
      <c r="C18" s="25" t="s">
        <v>482</v>
      </c>
      <c r="D18" s="25" t="s">
        <v>9</v>
      </c>
      <c r="E18" s="11">
        <v>289.26</v>
      </c>
      <c r="F18" s="11">
        <f>SUM(E7:E18)</f>
        <v>7947.319999999999</v>
      </c>
    </row>
    <row r="19" spans="1:11" s="3" customFormat="1" ht="13.5" thickBot="1">
      <c r="A19" s="43">
        <v>146484</v>
      </c>
      <c r="B19" s="44">
        <v>42018</v>
      </c>
      <c r="C19" s="45" t="s">
        <v>258</v>
      </c>
      <c r="D19" s="45" t="s">
        <v>13</v>
      </c>
      <c r="E19" s="46">
        <v>2547.57</v>
      </c>
      <c r="F19" s="46">
        <f>SUM(E19)</f>
        <v>2547.57</v>
      </c>
      <c r="G19" s="20"/>
      <c r="H19" s="20"/>
      <c r="I19" s="20"/>
      <c r="J19" s="20"/>
      <c r="K19" s="20"/>
    </row>
    <row r="20" spans="1:6" ht="13.5" thickTop="1">
      <c r="A20" s="17"/>
      <c r="B20" s="18"/>
      <c r="C20" s="17"/>
      <c r="D20" s="17"/>
      <c r="E20" s="19"/>
      <c r="F20" s="19"/>
    </row>
    <row r="21" spans="1:6" ht="12.75">
      <c r="A21" s="12" t="s">
        <v>42</v>
      </c>
      <c r="E21" s="13">
        <f>SUM(E5:E19)</f>
        <v>13960.240000000002</v>
      </c>
      <c r="F21" s="13">
        <f>SUM(F5:F19)</f>
        <v>13960.239999999998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735</v>
      </c>
      <c r="B2" s="60"/>
      <c r="C2" s="60"/>
      <c r="D2" s="60"/>
      <c r="E2" s="60"/>
      <c r="F2" s="60"/>
    </row>
    <row r="4" spans="1:8" ht="15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3" t="s">
        <v>6</v>
      </c>
      <c r="H4" s="39"/>
    </row>
    <row r="5" spans="1:11" s="9" customFormat="1" ht="13.5" thickBot="1">
      <c r="A5" s="20">
        <v>156694</v>
      </c>
      <c r="B5" s="18">
        <v>42808</v>
      </c>
      <c r="C5" s="20" t="s">
        <v>266</v>
      </c>
      <c r="D5" s="20" t="s">
        <v>7</v>
      </c>
      <c r="E5" s="19">
        <v>708.73</v>
      </c>
      <c r="F5" s="19"/>
      <c r="G5" s="20"/>
      <c r="H5" s="20"/>
      <c r="I5" s="20"/>
      <c r="J5" s="17"/>
      <c r="K5" s="20"/>
    </row>
    <row r="6" spans="1:10" s="20" customFormat="1" ht="13.5" thickBot="1">
      <c r="A6" s="9">
        <v>156888</v>
      </c>
      <c r="B6" s="10">
        <v>42823</v>
      </c>
      <c r="C6" s="9" t="s">
        <v>266</v>
      </c>
      <c r="D6" s="9" t="s">
        <v>7</v>
      </c>
      <c r="E6" s="11">
        <v>76.82</v>
      </c>
      <c r="F6" s="11">
        <f>SUM(E5:E6)</f>
        <v>785.55</v>
      </c>
      <c r="J6" s="17"/>
    </row>
    <row r="7" spans="1:6" ht="12.75">
      <c r="A7" s="17">
        <v>156588</v>
      </c>
      <c r="B7" s="18">
        <v>42802</v>
      </c>
      <c r="C7" s="17" t="s">
        <v>737</v>
      </c>
      <c r="D7" s="17" t="s">
        <v>8</v>
      </c>
      <c r="E7" s="19">
        <v>7956.14</v>
      </c>
      <c r="F7" s="19"/>
    </row>
    <row r="8" spans="1:6" ht="12.75">
      <c r="A8" s="17">
        <v>156810</v>
      </c>
      <c r="B8" s="18">
        <v>42815</v>
      </c>
      <c r="C8" s="17" t="s">
        <v>743</v>
      </c>
      <c r="D8" s="17" t="s">
        <v>8</v>
      </c>
      <c r="E8" s="19">
        <v>4409.23</v>
      </c>
      <c r="F8" s="19"/>
    </row>
    <row r="9" spans="1:6" ht="13.5" thickBot="1">
      <c r="A9" s="25">
        <v>156904</v>
      </c>
      <c r="B9" s="10">
        <v>42823</v>
      </c>
      <c r="C9" s="25" t="s">
        <v>745</v>
      </c>
      <c r="D9" s="25" t="s">
        <v>8</v>
      </c>
      <c r="E9" s="11">
        <v>1041.62</v>
      </c>
      <c r="F9" s="11">
        <f>SUM(E7:E9)</f>
        <v>13406.989999999998</v>
      </c>
    </row>
    <row r="10" spans="1:6" ht="12.75">
      <c r="A10" s="17">
        <v>156690</v>
      </c>
      <c r="B10" s="18">
        <v>42808</v>
      </c>
      <c r="C10" s="17" t="s">
        <v>130</v>
      </c>
      <c r="D10" s="17" t="s">
        <v>9</v>
      </c>
      <c r="E10" s="19">
        <v>187.86</v>
      </c>
      <c r="F10" s="19"/>
    </row>
    <row r="11" spans="1:6" ht="12.75">
      <c r="A11" s="17">
        <v>156571</v>
      </c>
      <c r="B11" s="18">
        <v>42802</v>
      </c>
      <c r="C11" s="17" t="s">
        <v>736</v>
      </c>
      <c r="D11" s="17" t="s">
        <v>9</v>
      </c>
      <c r="E11" s="19">
        <v>1993.27</v>
      </c>
      <c r="F11" s="19"/>
    </row>
    <row r="12" spans="1:6" ht="12.75">
      <c r="A12" s="17">
        <v>156691</v>
      </c>
      <c r="B12" s="18">
        <v>42808</v>
      </c>
      <c r="C12" s="17" t="s">
        <v>740</v>
      </c>
      <c r="D12" s="17" t="s">
        <v>9</v>
      </c>
      <c r="E12" s="19">
        <v>758.63</v>
      </c>
      <c r="F12" s="19"/>
    </row>
    <row r="13" spans="1:6" ht="12.75">
      <c r="A13" s="17">
        <v>156882</v>
      </c>
      <c r="B13" s="18">
        <v>42823</v>
      </c>
      <c r="C13" s="17" t="s">
        <v>626</v>
      </c>
      <c r="D13" s="17" t="s">
        <v>9</v>
      </c>
      <c r="E13" s="19">
        <v>1156.31</v>
      </c>
      <c r="F13" s="19"/>
    </row>
    <row r="14" spans="1:6" ht="12.75">
      <c r="A14" s="17">
        <v>156749</v>
      </c>
      <c r="B14" s="18">
        <v>42815</v>
      </c>
      <c r="C14" s="17" t="s">
        <v>742</v>
      </c>
      <c r="D14" s="17" t="s">
        <v>9</v>
      </c>
      <c r="E14" s="19">
        <v>56.78</v>
      </c>
      <c r="F14" s="19"/>
    </row>
    <row r="15" spans="1:6" ht="12.75">
      <c r="A15" s="17">
        <v>156637</v>
      </c>
      <c r="B15" s="18">
        <v>42802</v>
      </c>
      <c r="C15" s="17" t="s">
        <v>503</v>
      </c>
      <c r="D15" s="17" t="s">
        <v>9</v>
      </c>
      <c r="E15" s="19">
        <v>415.1</v>
      </c>
      <c r="F15" s="19"/>
    </row>
    <row r="16" spans="1:6" s="20" customFormat="1" ht="12.75">
      <c r="A16" s="17">
        <v>156906</v>
      </c>
      <c r="B16" s="18">
        <v>42823</v>
      </c>
      <c r="C16" s="17" t="s">
        <v>746</v>
      </c>
      <c r="D16" s="17" t="s">
        <v>9</v>
      </c>
      <c r="E16" s="19">
        <v>549.32</v>
      </c>
      <c r="F16" s="19"/>
    </row>
    <row r="17" spans="1:6" s="20" customFormat="1" ht="12.75">
      <c r="A17" s="51">
        <v>156823</v>
      </c>
      <c r="B17" s="18">
        <v>42815</v>
      </c>
      <c r="C17" s="17" t="s">
        <v>744</v>
      </c>
      <c r="D17" s="17" t="s">
        <v>9</v>
      </c>
      <c r="E17" s="19">
        <v>1241.48</v>
      </c>
      <c r="F17" s="19"/>
    </row>
    <row r="18" spans="1:6" s="20" customFormat="1" ht="12.75">
      <c r="A18" s="51">
        <v>156824</v>
      </c>
      <c r="B18" s="18">
        <v>42815</v>
      </c>
      <c r="C18" s="17" t="s">
        <v>629</v>
      </c>
      <c r="D18" s="17" t="s">
        <v>9</v>
      </c>
      <c r="E18" s="19">
        <v>398.99</v>
      </c>
      <c r="F18" s="19"/>
    </row>
    <row r="19" spans="1:6" s="20" customFormat="1" ht="13.5" thickBot="1">
      <c r="A19" s="55">
        <v>156713</v>
      </c>
      <c r="B19" s="10">
        <v>42808</v>
      </c>
      <c r="C19" s="25" t="s">
        <v>326</v>
      </c>
      <c r="D19" s="25" t="s">
        <v>9</v>
      </c>
      <c r="E19" s="11">
        <v>77.47</v>
      </c>
      <c r="F19" s="11">
        <f>SUM(E10:E19)</f>
        <v>6835.21</v>
      </c>
    </row>
    <row r="20" spans="1:6" s="20" customFormat="1" ht="12.75">
      <c r="A20" s="17">
        <v>156590</v>
      </c>
      <c r="B20" s="18">
        <v>42802</v>
      </c>
      <c r="C20" s="17" t="s">
        <v>738</v>
      </c>
      <c r="D20" s="17" t="s">
        <v>13</v>
      </c>
      <c r="E20" s="19">
        <v>6799.41</v>
      </c>
      <c r="F20" s="19"/>
    </row>
    <row r="21" spans="1:6" s="20" customFormat="1" ht="12.75">
      <c r="A21" s="17">
        <v>156744</v>
      </c>
      <c r="B21" s="18">
        <v>42815</v>
      </c>
      <c r="C21" s="17" t="s">
        <v>741</v>
      </c>
      <c r="D21" s="17" t="s">
        <v>13</v>
      </c>
      <c r="E21" s="19">
        <v>1579.12</v>
      </c>
      <c r="F21" s="19"/>
    </row>
    <row r="22" spans="1:6" s="20" customFormat="1" ht="12.75">
      <c r="A22" s="17">
        <v>156631</v>
      </c>
      <c r="B22" s="18">
        <v>42802</v>
      </c>
      <c r="C22" s="17" t="s">
        <v>739</v>
      </c>
      <c r="D22" s="17" t="s">
        <v>13</v>
      </c>
      <c r="E22" s="19">
        <v>60.25</v>
      </c>
      <c r="F22" s="19">
        <f>SUM(E20:E22)</f>
        <v>8438.779999999999</v>
      </c>
    </row>
    <row r="23" spans="1:6" s="20" customFormat="1" ht="12.75">
      <c r="A23" s="17"/>
      <c r="B23" s="18"/>
      <c r="C23" s="17"/>
      <c r="D23" s="17"/>
      <c r="E23" s="19"/>
      <c r="F23" s="19"/>
    </row>
    <row r="24" spans="1:6" s="20" customFormat="1" ht="12.75">
      <c r="A24" s="17"/>
      <c r="B24" s="18"/>
      <c r="C24" s="17"/>
      <c r="D24" s="17"/>
      <c r="E24" s="19"/>
      <c r="F24" s="19"/>
    </row>
    <row r="25" spans="1:6" ht="12.75">
      <c r="A25" s="54" t="s">
        <v>42</v>
      </c>
      <c r="B25" s="18"/>
      <c r="C25" s="17"/>
      <c r="D25" s="17"/>
      <c r="E25" s="19">
        <f>SUM(E5:E22)</f>
        <v>29466.530000000002</v>
      </c>
      <c r="F25" s="19">
        <f>SUM(F5:F24)</f>
        <v>29466.529999999995</v>
      </c>
    </row>
    <row r="26" spans="1:6" ht="12.75">
      <c r="A26" s="12"/>
      <c r="E26" s="13"/>
      <c r="F26" s="13"/>
    </row>
    <row r="32" ht="12.75">
      <c r="I32" s="2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0">
      <selection activeCell="I37" sqref="I37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460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145813</v>
      </c>
      <c r="B5" s="22">
        <v>41976</v>
      </c>
      <c r="C5" s="21" t="s">
        <v>266</v>
      </c>
      <c r="D5" s="21" t="s">
        <v>7</v>
      </c>
      <c r="E5" s="23">
        <v>494.93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146014</v>
      </c>
      <c r="B6" s="10">
        <v>41983</v>
      </c>
      <c r="C6" s="9" t="s">
        <v>266</v>
      </c>
      <c r="D6" s="9" t="s">
        <v>7</v>
      </c>
      <c r="E6" s="11">
        <v>990.52</v>
      </c>
      <c r="F6" s="11">
        <f>SUM(E5:E6)</f>
        <v>1485.45</v>
      </c>
      <c r="J6" s="17"/>
    </row>
    <row r="7" spans="1:6" ht="12.75">
      <c r="A7" s="17">
        <v>146111</v>
      </c>
      <c r="B7" s="18">
        <v>41990</v>
      </c>
      <c r="C7" s="17" t="s">
        <v>322</v>
      </c>
      <c r="D7" s="17" t="s">
        <v>8</v>
      </c>
      <c r="E7" s="19">
        <v>15692.95</v>
      </c>
      <c r="F7" s="19"/>
    </row>
    <row r="8" spans="1:6" ht="12.75">
      <c r="A8" s="17">
        <v>146057</v>
      </c>
      <c r="B8" s="18">
        <v>41983</v>
      </c>
      <c r="C8" s="17" t="s">
        <v>35</v>
      </c>
      <c r="D8" s="17" t="s">
        <v>8</v>
      </c>
      <c r="E8" s="19">
        <v>207.46</v>
      </c>
      <c r="F8" s="19"/>
    </row>
    <row r="9" spans="1:6" ht="13.5" thickBot="1">
      <c r="A9" s="25">
        <v>146058</v>
      </c>
      <c r="B9" s="10">
        <v>41983</v>
      </c>
      <c r="C9" s="25" t="s">
        <v>35</v>
      </c>
      <c r="D9" s="25" t="s">
        <v>8</v>
      </c>
      <c r="E9" s="11">
        <v>134.47</v>
      </c>
      <c r="F9" s="11">
        <f>SUM(E7:E9)</f>
        <v>16034.88</v>
      </c>
    </row>
    <row r="10" spans="1:6" ht="12.75">
      <c r="A10" s="17">
        <v>145802</v>
      </c>
      <c r="B10" s="18">
        <v>41976</v>
      </c>
      <c r="C10" s="17" t="s">
        <v>462</v>
      </c>
      <c r="D10" s="17" t="s">
        <v>9</v>
      </c>
      <c r="E10" s="19">
        <v>2153.74</v>
      </c>
      <c r="F10" s="19"/>
    </row>
    <row r="11" spans="1:6" ht="12.75">
      <c r="A11" s="17">
        <v>146190</v>
      </c>
      <c r="B11" s="18">
        <v>42004</v>
      </c>
      <c r="C11" s="17" t="s">
        <v>292</v>
      </c>
      <c r="D11" s="17" t="s">
        <v>9</v>
      </c>
      <c r="E11" s="19">
        <v>2162.1</v>
      </c>
      <c r="F11" s="19"/>
    </row>
    <row r="12" spans="1:11" s="14" customFormat="1" ht="12.75">
      <c r="A12" s="17">
        <v>146002</v>
      </c>
      <c r="B12" s="18">
        <v>41983</v>
      </c>
      <c r="C12" s="17" t="s">
        <v>465</v>
      </c>
      <c r="D12" s="17" t="s">
        <v>9</v>
      </c>
      <c r="E12" s="19">
        <v>2721.15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146095</v>
      </c>
      <c r="B13" s="18">
        <v>41990</v>
      </c>
      <c r="C13" s="17" t="s">
        <v>469</v>
      </c>
      <c r="D13" s="17" t="s">
        <v>9</v>
      </c>
      <c r="E13" s="19">
        <v>123.83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145801</v>
      </c>
      <c r="B14" s="18">
        <v>41976</v>
      </c>
      <c r="C14" s="17" t="s">
        <v>461</v>
      </c>
      <c r="D14" s="17" t="s">
        <v>9</v>
      </c>
      <c r="E14" s="19">
        <v>1464.38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146096</v>
      </c>
      <c r="B15" s="18">
        <v>41990</v>
      </c>
      <c r="C15" s="17" t="s">
        <v>470</v>
      </c>
      <c r="D15" s="17" t="s">
        <v>9</v>
      </c>
      <c r="E15" s="19">
        <v>57.4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146097</v>
      </c>
      <c r="B16" s="18">
        <v>41990</v>
      </c>
      <c r="C16" s="17" t="s">
        <v>471</v>
      </c>
      <c r="D16" s="17" t="s">
        <v>9</v>
      </c>
      <c r="E16" s="19">
        <v>92.55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146193</v>
      </c>
      <c r="B17" s="18">
        <v>42004</v>
      </c>
      <c r="C17" s="17" t="s">
        <v>476</v>
      </c>
      <c r="D17" s="17" t="s">
        <v>9</v>
      </c>
      <c r="E17" s="19">
        <v>585.74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146004</v>
      </c>
      <c r="B18" s="18">
        <v>41983</v>
      </c>
      <c r="C18" s="17" t="s">
        <v>466</v>
      </c>
      <c r="D18" s="17" t="s">
        <v>9</v>
      </c>
      <c r="E18" s="19">
        <v>136.45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146191</v>
      </c>
      <c r="B19" s="18">
        <v>42004</v>
      </c>
      <c r="C19" s="17" t="s">
        <v>293</v>
      </c>
      <c r="D19" s="17" t="s">
        <v>9</v>
      </c>
      <c r="E19" s="19">
        <v>1068.2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146192</v>
      </c>
      <c r="B20" s="18">
        <v>42004</v>
      </c>
      <c r="C20" s="17" t="s">
        <v>475</v>
      </c>
      <c r="D20" s="17" t="s">
        <v>9</v>
      </c>
      <c r="E20" s="19">
        <v>1068.2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146113</v>
      </c>
      <c r="B21" s="18">
        <v>41990</v>
      </c>
      <c r="C21" s="17" t="s">
        <v>472</v>
      </c>
      <c r="D21" s="17" t="s">
        <v>9</v>
      </c>
      <c r="E21" s="19">
        <v>17.33</v>
      </c>
      <c r="F21" s="19"/>
      <c r="G21" s="20"/>
      <c r="H21" s="20"/>
      <c r="I21" s="20"/>
      <c r="J21" s="20"/>
      <c r="K21" s="20"/>
    </row>
    <row r="22" spans="1:11" s="14" customFormat="1" ht="12.75">
      <c r="A22" s="17">
        <v>146126</v>
      </c>
      <c r="B22" s="18">
        <v>41990</v>
      </c>
      <c r="C22" s="17" t="s">
        <v>473</v>
      </c>
      <c r="D22" s="17" t="s">
        <v>9</v>
      </c>
      <c r="E22" s="19">
        <v>259</v>
      </c>
      <c r="F22" s="19"/>
      <c r="G22" s="20"/>
      <c r="H22" s="20"/>
      <c r="I22" s="20"/>
      <c r="J22" s="20"/>
      <c r="K22" s="20"/>
    </row>
    <row r="23" spans="1:11" s="14" customFormat="1" ht="12.75">
      <c r="A23" s="17">
        <v>146149</v>
      </c>
      <c r="B23" s="18">
        <v>41990</v>
      </c>
      <c r="C23" s="17" t="s">
        <v>474</v>
      </c>
      <c r="D23" s="17" t="s">
        <v>9</v>
      </c>
      <c r="E23" s="19">
        <v>72.03</v>
      </c>
      <c r="F23" s="19"/>
      <c r="G23" s="20"/>
      <c r="H23" s="20"/>
      <c r="I23" s="20"/>
      <c r="J23" s="20"/>
      <c r="K23" s="20"/>
    </row>
    <row r="24" spans="1:11" s="14" customFormat="1" ht="12.75">
      <c r="A24" s="17">
        <v>146243</v>
      </c>
      <c r="B24" s="18">
        <v>42004</v>
      </c>
      <c r="C24" s="17" t="s">
        <v>477</v>
      </c>
      <c r="D24" s="17" t="s">
        <v>9</v>
      </c>
      <c r="E24" s="19">
        <v>550.28</v>
      </c>
      <c r="F24" s="19"/>
      <c r="G24" s="20"/>
      <c r="H24" s="20"/>
      <c r="I24" s="20"/>
      <c r="J24" s="20"/>
      <c r="K24" s="20"/>
    </row>
    <row r="25" spans="1:6" s="20" customFormat="1" ht="12.75">
      <c r="A25" s="17">
        <v>145866</v>
      </c>
      <c r="B25" s="18">
        <v>41976</v>
      </c>
      <c r="C25" s="17" t="s">
        <v>464</v>
      </c>
      <c r="D25" s="17" t="s">
        <v>9</v>
      </c>
      <c r="E25" s="19">
        <v>320.99</v>
      </c>
      <c r="F25" s="19"/>
    </row>
    <row r="26" spans="1:6" s="20" customFormat="1" ht="13.5" thickBot="1">
      <c r="A26" s="25">
        <v>146069</v>
      </c>
      <c r="B26" s="10">
        <v>41983</v>
      </c>
      <c r="C26" s="25" t="s">
        <v>468</v>
      </c>
      <c r="D26" s="25" t="s">
        <v>9</v>
      </c>
      <c r="E26" s="11">
        <v>289.26</v>
      </c>
      <c r="F26" s="11">
        <f>SUM(E10:E26)</f>
        <v>13142.630000000003</v>
      </c>
    </row>
    <row r="27" spans="1:11" s="3" customFormat="1" ht="12.75">
      <c r="A27" s="17">
        <v>145815</v>
      </c>
      <c r="B27" s="18">
        <v>41976</v>
      </c>
      <c r="C27" s="20" t="s">
        <v>463</v>
      </c>
      <c r="D27" s="20" t="s">
        <v>13</v>
      </c>
      <c r="E27" s="19">
        <v>12853.86</v>
      </c>
      <c r="F27" s="19"/>
      <c r="G27" s="20"/>
      <c r="H27" s="20"/>
      <c r="I27" s="20"/>
      <c r="J27" s="20"/>
      <c r="K27" s="20"/>
    </row>
    <row r="28" spans="1:6" s="20" customFormat="1" ht="12.75">
      <c r="A28" s="17">
        <v>146108</v>
      </c>
      <c r="B28" s="18">
        <v>41990</v>
      </c>
      <c r="C28" s="17" t="s">
        <v>77</v>
      </c>
      <c r="D28" s="17" t="s">
        <v>13</v>
      </c>
      <c r="E28" s="19">
        <v>1477.84</v>
      </c>
      <c r="F28" s="19"/>
    </row>
    <row r="29" spans="1:6" s="20" customFormat="1" ht="12.75">
      <c r="A29" s="17">
        <v>146201</v>
      </c>
      <c r="B29" s="18">
        <v>42004</v>
      </c>
      <c r="C29" s="17" t="s">
        <v>258</v>
      </c>
      <c r="D29" s="17" t="s">
        <v>13</v>
      </c>
      <c r="E29" s="19">
        <v>6153.35</v>
      </c>
      <c r="F29" s="19"/>
    </row>
    <row r="30" spans="1:11" s="34" customFormat="1" ht="13.5" thickBot="1">
      <c r="A30" s="36">
        <v>146060</v>
      </c>
      <c r="B30" s="37">
        <v>41983</v>
      </c>
      <c r="C30" s="36" t="s">
        <v>467</v>
      </c>
      <c r="D30" s="36" t="s">
        <v>13</v>
      </c>
      <c r="E30" s="38">
        <v>79.75</v>
      </c>
      <c r="F30" s="38">
        <f>SUM(E27:E30)</f>
        <v>20564.800000000003</v>
      </c>
      <c r="G30" s="20"/>
      <c r="H30" s="20"/>
      <c r="I30" s="20"/>
      <c r="J30" s="20"/>
      <c r="K30" s="20"/>
    </row>
    <row r="31" spans="1:6" ht="13.5" thickTop="1">
      <c r="A31" s="17"/>
      <c r="B31" s="18"/>
      <c r="C31" s="17"/>
      <c r="D31" s="17"/>
      <c r="E31" s="19"/>
      <c r="F31" s="19"/>
    </row>
    <row r="32" spans="1:6" ht="12.75">
      <c r="A32" s="12" t="s">
        <v>42</v>
      </c>
      <c r="E32" s="13">
        <f>SUM(E5:E30)</f>
        <v>51227.76</v>
      </c>
      <c r="F32" s="13">
        <f>SUM(F5:F30)</f>
        <v>51227.76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F9" sqref="F9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447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145470</v>
      </c>
      <c r="B5" s="22">
        <v>41956</v>
      </c>
      <c r="C5" s="21" t="s">
        <v>266</v>
      </c>
      <c r="D5" s="21" t="s">
        <v>7</v>
      </c>
      <c r="E5" s="23">
        <v>705.75</v>
      </c>
      <c r="F5" s="23"/>
      <c r="G5" s="20"/>
      <c r="H5" s="20"/>
      <c r="I5" s="20"/>
      <c r="J5" s="17"/>
      <c r="K5" s="20"/>
    </row>
    <row r="6" spans="1:6" ht="12.75">
      <c r="A6" s="17">
        <v>145529</v>
      </c>
      <c r="B6" s="18">
        <v>41956</v>
      </c>
      <c r="C6" s="17" t="s">
        <v>322</v>
      </c>
      <c r="D6" s="17" t="s">
        <v>8</v>
      </c>
      <c r="E6" s="19">
        <v>14341.16</v>
      </c>
      <c r="F6" s="19"/>
    </row>
    <row r="7" spans="1:6" ht="12.75">
      <c r="A7" s="17">
        <v>145422</v>
      </c>
      <c r="B7" s="18">
        <v>41948</v>
      </c>
      <c r="C7" s="17" t="s">
        <v>35</v>
      </c>
      <c r="D7" s="17" t="s">
        <v>8</v>
      </c>
      <c r="E7" s="19">
        <v>721.53</v>
      </c>
      <c r="F7" s="19"/>
    </row>
    <row r="8" spans="1:6" ht="13.5" thickBot="1">
      <c r="A8" s="25">
        <v>145511</v>
      </c>
      <c r="B8" s="10">
        <v>41956</v>
      </c>
      <c r="C8" s="25" t="s">
        <v>35</v>
      </c>
      <c r="D8" s="25" t="s">
        <v>8</v>
      </c>
      <c r="E8" s="11">
        <v>4877.41</v>
      </c>
      <c r="F8" s="11">
        <f>SUM(E5:E8)</f>
        <v>20645.85</v>
      </c>
    </row>
    <row r="9" spans="1:6" ht="12.75">
      <c r="A9" s="17">
        <v>145736</v>
      </c>
      <c r="B9" s="18">
        <v>41969</v>
      </c>
      <c r="C9" s="17" t="s">
        <v>459</v>
      </c>
      <c r="D9" s="17" t="s">
        <v>9</v>
      </c>
      <c r="E9" s="19">
        <v>631.7</v>
      </c>
      <c r="F9" s="19"/>
    </row>
    <row r="10" spans="1:11" s="14" customFormat="1" ht="12.75">
      <c r="A10" s="17">
        <v>145381</v>
      </c>
      <c r="B10" s="18">
        <v>41948</v>
      </c>
      <c r="C10" s="17" t="s">
        <v>450</v>
      </c>
      <c r="D10" s="17" t="s">
        <v>9</v>
      </c>
      <c r="E10" s="19">
        <v>2366.84</v>
      </c>
      <c r="F10" s="19"/>
      <c r="G10" s="20"/>
      <c r="H10" s="20"/>
      <c r="I10" s="20"/>
      <c r="J10" s="20"/>
      <c r="K10" s="20"/>
    </row>
    <row r="11" spans="1:11" s="14" customFormat="1" ht="12.75">
      <c r="A11" s="17">
        <v>145380</v>
      </c>
      <c r="B11" s="18">
        <v>41948</v>
      </c>
      <c r="C11" s="17" t="s">
        <v>449</v>
      </c>
      <c r="D11" s="17" t="s">
        <v>9</v>
      </c>
      <c r="E11" s="19">
        <v>123.87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145458</v>
      </c>
      <c r="B12" s="18">
        <v>41956</v>
      </c>
      <c r="C12" s="17" t="s">
        <v>453</v>
      </c>
      <c r="D12" s="17" t="s">
        <v>9</v>
      </c>
      <c r="E12" s="19">
        <v>1464.38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145382</v>
      </c>
      <c r="B13" s="18">
        <v>41948</v>
      </c>
      <c r="C13" s="17" t="s">
        <v>451</v>
      </c>
      <c r="D13" s="17" t="s">
        <v>9</v>
      </c>
      <c r="E13" s="19">
        <v>38.07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145729</v>
      </c>
      <c r="B14" s="18">
        <v>41969</v>
      </c>
      <c r="C14" s="17" t="s">
        <v>455</v>
      </c>
      <c r="D14" s="17" t="s">
        <v>9</v>
      </c>
      <c r="E14" s="19">
        <v>585.74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145737</v>
      </c>
      <c r="B15" s="18">
        <v>41969</v>
      </c>
      <c r="C15" s="17" t="s">
        <v>73</v>
      </c>
      <c r="D15" s="17" t="s">
        <v>9</v>
      </c>
      <c r="E15" s="19">
        <v>1198.53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145738</v>
      </c>
      <c r="B16" s="18">
        <v>41969</v>
      </c>
      <c r="C16" s="17" t="s">
        <v>277</v>
      </c>
      <c r="D16" s="17" t="s">
        <v>9</v>
      </c>
      <c r="E16" s="19">
        <v>1198.53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145747</v>
      </c>
      <c r="B17" s="18">
        <v>41969</v>
      </c>
      <c r="C17" s="17" t="s">
        <v>456</v>
      </c>
      <c r="D17" s="17" t="s">
        <v>9</v>
      </c>
      <c r="E17" s="19">
        <v>17.33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145778</v>
      </c>
      <c r="B18" s="18">
        <v>41969</v>
      </c>
      <c r="C18" s="17" t="s">
        <v>457</v>
      </c>
      <c r="D18" s="17" t="s">
        <v>9</v>
      </c>
      <c r="E18" s="19">
        <v>520.28</v>
      </c>
      <c r="F18" s="19"/>
      <c r="G18" s="20"/>
      <c r="H18" s="20"/>
      <c r="I18" s="20"/>
      <c r="J18" s="20"/>
      <c r="K18" s="20"/>
    </row>
    <row r="19" spans="1:6" s="20" customFormat="1" ht="12.75">
      <c r="A19" s="17">
        <v>145779</v>
      </c>
      <c r="B19" s="18">
        <v>41969</v>
      </c>
      <c r="C19" s="17" t="s">
        <v>458</v>
      </c>
      <c r="D19" s="17" t="s">
        <v>9</v>
      </c>
      <c r="E19" s="19">
        <v>2854.27</v>
      </c>
      <c r="F19" s="19"/>
    </row>
    <row r="20" spans="1:6" s="20" customFormat="1" ht="12.75">
      <c r="A20" s="17">
        <v>145517</v>
      </c>
      <c r="B20" s="18">
        <v>41956</v>
      </c>
      <c r="C20" s="17" t="s">
        <v>454</v>
      </c>
      <c r="D20" s="17" t="s">
        <v>9</v>
      </c>
      <c r="E20" s="19">
        <v>289.26</v>
      </c>
      <c r="F20" s="19"/>
    </row>
    <row r="21" spans="1:6" s="9" customFormat="1" ht="13.5" thickBot="1">
      <c r="A21" s="25">
        <v>145434</v>
      </c>
      <c r="B21" s="10">
        <v>41948</v>
      </c>
      <c r="C21" s="25" t="s">
        <v>350</v>
      </c>
      <c r="D21" s="25" t="s">
        <v>9</v>
      </c>
      <c r="E21" s="11">
        <v>2528.2</v>
      </c>
      <c r="F21" s="11">
        <f>SUM(E9:E21)</f>
        <v>13817</v>
      </c>
    </row>
    <row r="22" spans="1:11" s="3" customFormat="1" ht="12.75">
      <c r="A22" s="17">
        <v>145283</v>
      </c>
      <c r="B22" s="18">
        <v>41948</v>
      </c>
      <c r="C22" s="20" t="s">
        <v>448</v>
      </c>
      <c r="D22" s="20" t="s">
        <v>13</v>
      </c>
      <c r="E22" s="19">
        <v>6426.95</v>
      </c>
      <c r="F22" s="19"/>
      <c r="G22" s="20"/>
      <c r="H22" s="20"/>
      <c r="I22" s="20"/>
      <c r="J22" s="20"/>
      <c r="K22" s="20"/>
    </row>
    <row r="23" spans="1:6" s="20" customFormat="1" ht="12.75">
      <c r="A23" s="17">
        <v>145395</v>
      </c>
      <c r="B23" s="18">
        <v>41948</v>
      </c>
      <c r="C23" s="17" t="s">
        <v>77</v>
      </c>
      <c r="D23" s="17" t="s">
        <v>13</v>
      </c>
      <c r="E23" s="19">
        <v>12853.86</v>
      </c>
      <c r="F23" s="19"/>
    </row>
    <row r="24" spans="1:6" s="20" customFormat="1" ht="12.75">
      <c r="A24" s="17">
        <v>145474</v>
      </c>
      <c r="B24" s="18">
        <v>41956</v>
      </c>
      <c r="C24" s="17" t="s">
        <v>258</v>
      </c>
      <c r="D24" s="17" t="s">
        <v>13</v>
      </c>
      <c r="E24" s="19">
        <v>1507.93</v>
      </c>
      <c r="F24" s="19"/>
    </row>
    <row r="25" spans="1:6" s="20" customFormat="1" ht="12.75">
      <c r="A25" s="17">
        <v>145743</v>
      </c>
      <c r="B25" s="18">
        <v>41959</v>
      </c>
      <c r="C25" s="17" t="s">
        <v>258</v>
      </c>
      <c r="D25" s="17" t="s">
        <v>13</v>
      </c>
      <c r="E25" s="19">
        <v>6263.91</v>
      </c>
      <c r="F25" s="19"/>
    </row>
    <row r="26" spans="1:11" s="34" customFormat="1" ht="13.5" thickBot="1">
      <c r="A26" s="36">
        <v>145425</v>
      </c>
      <c r="B26" s="37">
        <v>41948</v>
      </c>
      <c r="C26" s="36" t="s">
        <v>452</v>
      </c>
      <c r="D26" s="36" t="s">
        <v>13</v>
      </c>
      <c r="E26" s="38">
        <v>60.25</v>
      </c>
      <c r="F26" s="38">
        <f>SUM(E22:E26)</f>
        <v>27112.9</v>
      </c>
      <c r="G26" s="20"/>
      <c r="H26" s="20"/>
      <c r="I26" s="20"/>
      <c r="J26" s="20"/>
      <c r="K26" s="20"/>
    </row>
    <row r="27" spans="1:6" ht="13.5" thickTop="1">
      <c r="A27" s="17"/>
      <c r="B27" s="18"/>
      <c r="C27" s="17"/>
      <c r="D27" s="17"/>
      <c r="E27" s="19"/>
      <c r="F27" s="19"/>
    </row>
    <row r="28" spans="1:6" ht="12.75">
      <c r="A28" s="12" t="s">
        <v>42</v>
      </c>
      <c r="E28" s="13">
        <f>SUM(E5:E26)</f>
        <v>61575.75</v>
      </c>
      <c r="F28" s="13">
        <f>SUM(F5:F26)</f>
        <v>61575.75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F6" sqref="F6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433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144941</v>
      </c>
      <c r="B5" s="22">
        <v>41919</v>
      </c>
      <c r="C5" s="21" t="s">
        <v>266</v>
      </c>
      <c r="D5" s="21" t="s">
        <v>7</v>
      </c>
      <c r="E5" s="23">
        <v>59.48</v>
      </c>
      <c r="F5" s="23"/>
      <c r="G5" s="20"/>
      <c r="H5" s="20"/>
      <c r="I5" s="20"/>
      <c r="J5" s="17"/>
      <c r="K5" s="20"/>
    </row>
    <row r="6" spans="1:10" s="20" customFormat="1" ht="12.75">
      <c r="A6" s="20">
        <v>145098</v>
      </c>
      <c r="B6" s="18">
        <v>41927</v>
      </c>
      <c r="C6" s="20" t="s">
        <v>266</v>
      </c>
      <c r="D6" s="20" t="s">
        <v>7</v>
      </c>
      <c r="E6" s="19">
        <v>746.41</v>
      </c>
      <c r="F6" s="19"/>
      <c r="J6" s="17"/>
    </row>
    <row r="7" spans="1:10" s="20" customFormat="1" ht="13.5" thickBot="1">
      <c r="A7" s="9">
        <v>145231</v>
      </c>
      <c r="B7" s="10">
        <v>41941</v>
      </c>
      <c r="C7" s="25" t="s">
        <v>266</v>
      </c>
      <c r="D7" s="25" t="s">
        <v>7</v>
      </c>
      <c r="E7" s="11">
        <v>59.48</v>
      </c>
      <c r="F7" s="11">
        <f>SUM(E5:E7)</f>
        <v>865.37</v>
      </c>
      <c r="J7" s="17"/>
    </row>
    <row r="8" spans="1:6" ht="12.75">
      <c r="A8" s="17">
        <v>145100</v>
      </c>
      <c r="B8" s="18">
        <v>41927</v>
      </c>
      <c r="C8" s="17" t="s">
        <v>322</v>
      </c>
      <c r="D8" s="17" t="s">
        <v>8</v>
      </c>
      <c r="E8" s="19">
        <v>17226.3</v>
      </c>
      <c r="F8" s="19"/>
    </row>
    <row r="9" spans="1:6" ht="12.75">
      <c r="A9" s="17">
        <v>144962</v>
      </c>
      <c r="B9" s="18">
        <v>41919</v>
      </c>
      <c r="C9" s="17" t="s">
        <v>35</v>
      </c>
      <c r="D9" s="17" t="s">
        <v>8</v>
      </c>
      <c r="E9" s="19">
        <v>837.09</v>
      </c>
      <c r="F9" s="19"/>
    </row>
    <row r="10" spans="1:6" ht="13.5" thickBot="1">
      <c r="A10" s="25">
        <v>145112</v>
      </c>
      <c r="B10" s="10">
        <v>41927</v>
      </c>
      <c r="C10" s="25" t="s">
        <v>35</v>
      </c>
      <c r="D10" s="25" t="s">
        <v>8</v>
      </c>
      <c r="E10" s="11">
        <v>5305.59</v>
      </c>
      <c r="F10" s="11">
        <f>SUM(E8:E10)</f>
        <v>23368.98</v>
      </c>
    </row>
    <row r="11" spans="1:6" ht="12.75">
      <c r="A11" s="17">
        <v>144933</v>
      </c>
      <c r="B11" s="18">
        <v>41919</v>
      </c>
      <c r="C11" s="17" t="s">
        <v>434</v>
      </c>
      <c r="D11" s="17" t="s">
        <v>9</v>
      </c>
      <c r="E11" s="19">
        <v>2159.87</v>
      </c>
      <c r="F11" s="19"/>
    </row>
    <row r="12" spans="1:6" ht="12.75">
      <c r="A12" s="17">
        <v>145224</v>
      </c>
      <c r="B12" s="18">
        <v>41941</v>
      </c>
      <c r="C12" s="17" t="s">
        <v>45</v>
      </c>
      <c r="D12" s="17" t="s">
        <v>9</v>
      </c>
      <c r="E12" s="19">
        <v>2159.07</v>
      </c>
      <c r="F12" s="19"/>
    </row>
    <row r="13" spans="1:11" s="14" customFormat="1" ht="12.75">
      <c r="A13" s="17">
        <v>144934</v>
      </c>
      <c r="B13" s="18">
        <v>41919</v>
      </c>
      <c r="C13" s="17" t="s">
        <v>435</v>
      </c>
      <c r="D13" s="17" t="s">
        <v>9</v>
      </c>
      <c r="E13" s="19">
        <v>2222.94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145023</v>
      </c>
      <c r="B14" s="18">
        <v>41927</v>
      </c>
      <c r="C14" s="17" t="s">
        <v>442</v>
      </c>
      <c r="D14" s="17" t="s">
        <v>9</v>
      </c>
      <c r="E14" s="19">
        <v>123.79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145092</v>
      </c>
      <c r="B15" s="18">
        <v>41927</v>
      </c>
      <c r="C15" s="17" t="s">
        <v>439</v>
      </c>
      <c r="D15" s="17" t="s">
        <v>9</v>
      </c>
      <c r="E15" s="19">
        <v>1463.08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145225</v>
      </c>
      <c r="B16" s="18">
        <v>41941</v>
      </c>
      <c r="C16" s="17" t="s">
        <v>446</v>
      </c>
      <c r="D16" s="17" t="s">
        <v>9</v>
      </c>
      <c r="E16" s="19">
        <v>898.2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145226</v>
      </c>
      <c r="B17" s="18">
        <v>41941</v>
      </c>
      <c r="C17" s="17" t="s">
        <v>47</v>
      </c>
      <c r="D17" s="17" t="s">
        <v>9</v>
      </c>
      <c r="E17" s="19">
        <v>898.2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145037</v>
      </c>
      <c r="B18" s="18">
        <v>41927</v>
      </c>
      <c r="C18" s="17" t="s">
        <v>443</v>
      </c>
      <c r="D18" s="17" t="s">
        <v>9</v>
      </c>
      <c r="E18" s="19">
        <v>17.3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145105</v>
      </c>
      <c r="B19" s="18">
        <v>41927</v>
      </c>
      <c r="C19" s="17" t="s">
        <v>441</v>
      </c>
      <c r="D19" s="17" t="s">
        <v>9</v>
      </c>
      <c r="E19" s="19">
        <v>210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144998</v>
      </c>
      <c r="B20" s="18">
        <v>41920</v>
      </c>
      <c r="C20" s="17" t="s">
        <v>438</v>
      </c>
      <c r="D20" s="17" t="s">
        <v>9</v>
      </c>
      <c r="E20" s="19">
        <v>550.28</v>
      </c>
      <c r="F20" s="19"/>
      <c r="G20" s="20"/>
      <c r="H20" s="20"/>
      <c r="I20" s="20"/>
      <c r="J20" s="20"/>
      <c r="K20" s="20"/>
    </row>
    <row r="21" spans="1:6" s="20" customFormat="1" ht="12.75">
      <c r="A21" s="17">
        <v>145085</v>
      </c>
      <c r="B21" s="18">
        <v>41927</v>
      </c>
      <c r="C21" s="17" t="s">
        <v>444</v>
      </c>
      <c r="D21" s="17" t="s">
        <v>9</v>
      </c>
      <c r="E21" s="19">
        <v>72.04</v>
      </c>
      <c r="F21" s="19"/>
    </row>
    <row r="22" spans="1:6" s="20" customFormat="1" ht="12.75">
      <c r="A22" s="17">
        <v>144999</v>
      </c>
      <c r="B22" s="18">
        <v>41920</v>
      </c>
      <c r="C22" s="17" t="s">
        <v>41</v>
      </c>
      <c r="D22" s="17" t="s">
        <v>9</v>
      </c>
      <c r="E22" s="19">
        <v>320.73</v>
      </c>
      <c r="F22" s="19"/>
    </row>
    <row r="23" spans="1:6" s="20" customFormat="1" ht="12.75">
      <c r="A23" s="17">
        <v>145264</v>
      </c>
      <c r="B23" s="18">
        <v>41941</v>
      </c>
      <c r="C23" s="17" t="s">
        <v>54</v>
      </c>
      <c r="D23" s="17" t="s">
        <v>9</v>
      </c>
      <c r="E23" s="19">
        <v>320.99</v>
      </c>
      <c r="F23" s="19"/>
    </row>
    <row r="24" spans="1:6" s="20" customFormat="1" ht="12.75">
      <c r="A24" s="17">
        <v>145086</v>
      </c>
      <c r="B24" s="18">
        <v>41927</v>
      </c>
      <c r="C24" s="17" t="s">
        <v>445</v>
      </c>
      <c r="D24" s="17" t="s">
        <v>9</v>
      </c>
      <c r="E24" s="19">
        <v>289.27</v>
      </c>
      <c r="F24" s="19"/>
    </row>
    <row r="25" spans="1:6" s="9" customFormat="1" ht="13.5" thickBot="1">
      <c r="A25" s="25">
        <v>145000</v>
      </c>
      <c r="B25" s="10">
        <v>41920</v>
      </c>
      <c r="C25" s="25" t="s">
        <v>350</v>
      </c>
      <c r="D25" s="25" t="s">
        <v>9</v>
      </c>
      <c r="E25" s="11">
        <v>2528.2</v>
      </c>
      <c r="F25" s="11">
        <f>SUM(E11:E25)</f>
        <v>14233.960000000003</v>
      </c>
    </row>
    <row r="26" spans="1:11" s="3" customFormat="1" ht="12.75">
      <c r="A26" s="17">
        <v>144943</v>
      </c>
      <c r="B26" s="18">
        <v>41919</v>
      </c>
      <c r="C26" s="20" t="s">
        <v>436</v>
      </c>
      <c r="D26" s="20" t="s">
        <v>13</v>
      </c>
      <c r="E26" s="19">
        <v>8381.91</v>
      </c>
      <c r="F26" s="19"/>
      <c r="G26" s="20"/>
      <c r="H26" s="20"/>
      <c r="I26" s="20"/>
      <c r="J26" s="20"/>
      <c r="K26" s="20"/>
    </row>
    <row r="27" spans="1:6" s="20" customFormat="1" ht="12.75">
      <c r="A27" s="17">
        <v>145099</v>
      </c>
      <c r="B27" s="18">
        <v>41927</v>
      </c>
      <c r="C27" s="17" t="s">
        <v>440</v>
      </c>
      <c r="D27" s="17" t="s">
        <v>13</v>
      </c>
      <c r="E27" s="19">
        <v>1504.97</v>
      </c>
      <c r="F27" s="19"/>
    </row>
    <row r="28" spans="1:11" s="34" customFormat="1" ht="13.5" thickBot="1">
      <c r="A28" s="36">
        <v>144965</v>
      </c>
      <c r="B28" s="37">
        <v>41919</v>
      </c>
      <c r="C28" s="36" t="s">
        <v>437</v>
      </c>
      <c r="D28" s="36" t="s">
        <v>13</v>
      </c>
      <c r="E28" s="38">
        <v>75.85</v>
      </c>
      <c r="F28" s="38">
        <f>SUM(E26:E28)</f>
        <v>9962.73</v>
      </c>
      <c r="G28" s="20"/>
      <c r="H28" s="20"/>
      <c r="I28" s="20"/>
      <c r="J28" s="20"/>
      <c r="K28" s="20"/>
    </row>
    <row r="29" spans="1:6" ht="13.5" thickTop="1">
      <c r="A29" s="17"/>
      <c r="B29" s="18"/>
      <c r="C29" s="17"/>
      <c r="D29" s="17"/>
      <c r="E29" s="19"/>
      <c r="F29" s="19"/>
    </row>
    <row r="30" spans="1:6" ht="12.75">
      <c r="A30" s="12" t="s">
        <v>42</v>
      </c>
      <c r="E30" s="13">
        <f>SUM(E5:E28)</f>
        <v>48431.039999999986</v>
      </c>
      <c r="F30" s="13">
        <f>SUM(F5:F28)</f>
        <v>48431.03999999999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3">
      <selection activeCell="A18" sqref="A18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416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144425</v>
      </c>
      <c r="B5" s="22">
        <v>41890</v>
      </c>
      <c r="C5" s="21" t="s">
        <v>266</v>
      </c>
      <c r="D5" s="21" t="s">
        <v>7</v>
      </c>
      <c r="E5" s="23">
        <v>59.48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144501</v>
      </c>
      <c r="B6" s="10">
        <v>41892</v>
      </c>
      <c r="C6" s="9" t="s">
        <v>266</v>
      </c>
      <c r="D6" s="9" t="s">
        <v>7</v>
      </c>
      <c r="E6" s="11">
        <v>616.03</v>
      </c>
      <c r="F6" s="11">
        <f>SUM(E2:E6)</f>
        <v>675.51</v>
      </c>
      <c r="J6" s="17"/>
    </row>
    <row r="7" spans="1:6" ht="12.75">
      <c r="A7" s="17">
        <v>144502</v>
      </c>
      <c r="B7" s="18">
        <v>41892</v>
      </c>
      <c r="C7" s="17" t="s">
        <v>322</v>
      </c>
      <c r="D7" s="17" t="s">
        <v>8</v>
      </c>
      <c r="E7" s="19">
        <v>16355.78</v>
      </c>
      <c r="F7" s="19"/>
    </row>
    <row r="8" spans="1:6" ht="12.75">
      <c r="A8" s="17">
        <v>144455</v>
      </c>
      <c r="B8" s="18">
        <v>41890</v>
      </c>
      <c r="C8" s="17" t="s">
        <v>35</v>
      </c>
      <c r="D8" s="17" t="s">
        <v>8</v>
      </c>
      <c r="E8" s="19">
        <v>864.99</v>
      </c>
      <c r="F8" s="19"/>
    </row>
    <row r="9" spans="1:6" ht="13.5" thickBot="1">
      <c r="A9" s="25">
        <v>144536</v>
      </c>
      <c r="B9" s="10">
        <v>41892</v>
      </c>
      <c r="C9" s="25" t="s">
        <v>35</v>
      </c>
      <c r="D9" s="25" t="s">
        <v>8</v>
      </c>
      <c r="E9" s="11">
        <v>5487.74</v>
      </c>
      <c r="F9" s="11">
        <f>SUM(E7:E9)</f>
        <v>22708.510000000002</v>
      </c>
    </row>
    <row r="10" spans="1:6" ht="12.75">
      <c r="A10" s="17">
        <v>144412</v>
      </c>
      <c r="B10" s="18">
        <v>41890</v>
      </c>
      <c r="C10" s="17" t="s">
        <v>417</v>
      </c>
      <c r="D10" s="17" t="s">
        <v>9</v>
      </c>
      <c r="E10" s="19">
        <v>2184.94</v>
      </c>
      <c r="F10" s="19"/>
    </row>
    <row r="11" spans="1:11" s="14" customFormat="1" ht="12.75">
      <c r="A11" s="17">
        <v>144413</v>
      </c>
      <c r="B11" s="18">
        <v>41890</v>
      </c>
      <c r="C11" s="17" t="s">
        <v>418</v>
      </c>
      <c r="D11" s="17" t="s">
        <v>9</v>
      </c>
      <c r="E11" s="19">
        <v>2226.88</v>
      </c>
      <c r="F11" s="19"/>
      <c r="G11" s="20"/>
      <c r="H11" s="20"/>
      <c r="I11" s="20"/>
      <c r="J11" s="20"/>
      <c r="K11" s="20"/>
    </row>
    <row r="12" spans="1:11" s="14" customFormat="1" ht="12.75">
      <c r="A12" s="17"/>
      <c r="B12" s="18"/>
      <c r="C12" s="17" t="s">
        <v>305</v>
      </c>
      <c r="D12" s="17" t="s">
        <v>9</v>
      </c>
      <c r="E12" s="19"/>
      <c r="F12" s="19"/>
      <c r="G12" s="20"/>
      <c r="H12" s="20"/>
      <c r="I12" s="20"/>
      <c r="J12" s="20"/>
      <c r="K12" s="20"/>
    </row>
    <row r="13" spans="1:11" s="14" customFormat="1" ht="12.75">
      <c r="A13" s="17">
        <v>144563</v>
      </c>
      <c r="B13" s="18">
        <v>41899</v>
      </c>
      <c r="C13" s="17" t="s">
        <v>425</v>
      </c>
      <c r="D13" s="17" t="s">
        <v>9</v>
      </c>
      <c r="E13" s="19">
        <v>123.79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144565</v>
      </c>
      <c r="B14" s="18">
        <v>41899</v>
      </c>
      <c r="C14" s="20" t="s">
        <v>426</v>
      </c>
      <c r="D14" s="20" t="s">
        <v>9</v>
      </c>
      <c r="E14" s="19">
        <v>106.36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144566</v>
      </c>
      <c r="B15" s="18">
        <v>41899</v>
      </c>
      <c r="C15" s="20" t="s">
        <v>427</v>
      </c>
      <c r="D15" s="20" t="s">
        <v>9</v>
      </c>
      <c r="E15" s="19">
        <v>100.41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144494</v>
      </c>
      <c r="B16" s="18">
        <v>41892</v>
      </c>
      <c r="C16" s="17" t="s">
        <v>422</v>
      </c>
      <c r="D16" s="17" t="s">
        <v>9</v>
      </c>
      <c r="E16" s="19">
        <v>1461.66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144772</v>
      </c>
      <c r="B17" s="18">
        <v>41908</v>
      </c>
      <c r="C17" s="17" t="s">
        <v>432</v>
      </c>
      <c r="D17" s="17" t="s">
        <v>9</v>
      </c>
      <c r="E17" s="19">
        <v>600.21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144770</v>
      </c>
      <c r="B18" s="18">
        <v>41908</v>
      </c>
      <c r="C18" s="17" t="s">
        <v>430</v>
      </c>
      <c r="D18" s="17" t="s">
        <v>9</v>
      </c>
      <c r="E18" s="19">
        <v>898.2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144771</v>
      </c>
      <c r="B19" s="18">
        <v>41908</v>
      </c>
      <c r="C19" s="17" t="s">
        <v>431</v>
      </c>
      <c r="D19" s="17" t="s">
        <v>9</v>
      </c>
      <c r="E19" s="19">
        <v>898.2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144582</v>
      </c>
      <c r="B20" s="18">
        <v>41899</v>
      </c>
      <c r="C20" s="17" t="s">
        <v>428</v>
      </c>
      <c r="D20" s="17" t="s">
        <v>9</v>
      </c>
      <c r="E20" s="19">
        <v>17.3</v>
      </c>
      <c r="F20" s="19"/>
      <c r="G20" s="20"/>
      <c r="H20" s="20"/>
      <c r="I20" s="20"/>
      <c r="J20" s="20"/>
      <c r="K20" s="20"/>
    </row>
    <row r="21" spans="1:11" s="14" customFormat="1" ht="12.75">
      <c r="A21" s="17"/>
      <c r="B21" s="18"/>
      <c r="C21" s="17" t="s">
        <v>414</v>
      </c>
      <c r="D21" s="17" t="s">
        <v>9</v>
      </c>
      <c r="E21" s="19"/>
      <c r="F21" s="19"/>
      <c r="G21" s="20"/>
      <c r="H21" s="20"/>
      <c r="I21" s="20"/>
      <c r="J21" s="20"/>
      <c r="K21" s="20"/>
    </row>
    <row r="22" spans="1:11" s="14" customFormat="1" ht="12.75">
      <c r="A22" s="17">
        <v>144521</v>
      </c>
      <c r="B22" s="18">
        <v>41892</v>
      </c>
      <c r="C22" s="17" t="s">
        <v>423</v>
      </c>
      <c r="D22" s="17" t="s">
        <v>9</v>
      </c>
      <c r="E22" s="19">
        <v>210</v>
      </c>
      <c r="F22" s="19"/>
      <c r="G22" s="20"/>
      <c r="H22" s="20"/>
      <c r="I22" s="20"/>
      <c r="J22" s="20"/>
      <c r="K22" s="20"/>
    </row>
    <row r="23" spans="1:11" s="14" customFormat="1" ht="12.75">
      <c r="A23" s="17"/>
      <c r="B23" s="18"/>
      <c r="C23" s="17" t="s">
        <v>415</v>
      </c>
      <c r="D23" s="17" t="s">
        <v>9</v>
      </c>
      <c r="E23" s="19"/>
      <c r="F23" s="19"/>
      <c r="G23" s="20"/>
      <c r="H23" s="20"/>
      <c r="I23" s="20"/>
      <c r="J23" s="20"/>
      <c r="K23" s="20"/>
    </row>
    <row r="24" spans="1:6" s="20" customFormat="1" ht="12.75">
      <c r="A24" s="17">
        <v>144628</v>
      </c>
      <c r="B24" s="18">
        <v>41899</v>
      </c>
      <c r="C24" s="17" t="s">
        <v>429</v>
      </c>
      <c r="D24" s="17" t="s">
        <v>9</v>
      </c>
      <c r="E24" s="19">
        <v>72.04</v>
      </c>
      <c r="F24" s="19"/>
    </row>
    <row r="25" spans="1:6" s="20" customFormat="1" ht="12.75">
      <c r="A25" s="17"/>
      <c r="B25" s="18"/>
      <c r="C25" s="17" t="s">
        <v>38</v>
      </c>
      <c r="D25" s="17" t="s">
        <v>9</v>
      </c>
      <c r="E25" s="19"/>
      <c r="F25" s="19"/>
    </row>
    <row r="26" spans="1:6" s="20" customFormat="1" ht="12.75">
      <c r="A26" s="17">
        <v>144541</v>
      </c>
      <c r="B26" s="18">
        <v>41892</v>
      </c>
      <c r="C26" s="17" t="s">
        <v>424</v>
      </c>
      <c r="D26" s="17" t="s">
        <v>9</v>
      </c>
      <c r="E26" s="19">
        <v>289.27</v>
      </c>
      <c r="F26" s="19"/>
    </row>
    <row r="27" spans="1:6" s="9" customFormat="1" ht="13.5" thickBot="1">
      <c r="A27" s="25">
        <v>144548</v>
      </c>
      <c r="B27" s="10">
        <v>41892</v>
      </c>
      <c r="C27" s="25" t="s">
        <v>350</v>
      </c>
      <c r="D27" s="25" t="s">
        <v>9</v>
      </c>
      <c r="E27" s="11">
        <v>2528.2</v>
      </c>
      <c r="F27" s="11">
        <f>SUM(E10:E27)</f>
        <v>11717.46</v>
      </c>
    </row>
    <row r="28" spans="1:11" s="3" customFormat="1" ht="12.75">
      <c r="A28" s="17">
        <v>144428</v>
      </c>
      <c r="B28" s="18">
        <v>41890</v>
      </c>
      <c r="C28" s="20" t="s">
        <v>419</v>
      </c>
      <c r="D28" s="20" t="s">
        <v>13</v>
      </c>
      <c r="E28" s="19">
        <v>7863.38</v>
      </c>
      <c r="F28" s="19"/>
      <c r="G28" s="20"/>
      <c r="H28" s="20"/>
      <c r="I28" s="20"/>
      <c r="J28" s="20"/>
      <c r="K28" s="20"/>
    </row>
    <row r="29" spans="1:6" s="20" customFormat="1" ht="12.75">
      <c r="A29" s="17">
        <v>144429</v>
      </c>
      <c r="B29" s="18">
        <v>41890</v>
      </c>
      <c r="C29" s="17" t="s">
        <v>420</v>
      </c>
      <c r="D29" s="17" t="s">
        <v>13</v>
      </c>
      <c r="E29" s="19">
        <v>12853.86</v>
      </c>
      <c r="F29" s="19"/>
    </row>
    <row r="30" spans="1:11" s="34" customFormat="1" ht="13.5" thickBot="1">
      <c r="A30" s="36">
        <v>144457</v>
      </c>
      <c r="B30" s="37">
        <v>41890</v>
      </c>
      <c r="C30" s="36" t="s">
        <v>421</v>
      </c>
      <c r="D30" s="36" t="s">
        <v>13</v>
      </c>
      <c r="E30" s="38">
        <v>74.65</v>
      </c>
      <c r="F30" s="38">
        <f>SUM(E28:E30)</f>
        <v>20791.890000000003</v>
      </c>
      <c r="G30" s="20"/>
      <c r="H30" s="20"/>
      <c r="I30" s="20"/>
      <c r="J30" s="20"/>
      <c r="K30" s="20"/>
    </row>
    <row r="31" spans="1:6" ht="13.5" thickTop="1">
      <c r="A31" s="17"/>
      <c r="B31" s="18"/>
      <c r="C31" s="17"/>
      <c r="D31" s="17"/>
      <c r="E31" s="19"/>
      <c r="F31" s="19"/>
    </row>
    <row r="32" spans="1:6" ht="12.75">
      <c r="A32" s="12" t="s">
        <v>42</v>
      </c>
      <c r="E32" s="13">
        <f>SUM(E5:E30)</f>
        <v>55893.37</v>
      </c>
      <c r="F32" s="13">
        <f>SUM(F5:F30)</f>
        <v>55893.369999999995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402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144071</v>
      </c>
      <c r="B5" s="22">
        <v>41862</v>
      </c>
      <c r="C5" s="21" t="s">
        <v>266</v>
      </c>
      <c r="D5" s="21" t="s">
        <v>7</v>
      </c>
      <c r="E5" s="23">
        <v>59.48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144153</v>
      </c>
      <c r="B6" s="10">
        <v>41864</v>
      </c>
      <c r="C6" s="9" t="s">
        <v>266</v>
      </c>
      <c r="D6" s="9" t="s">
        <v>7</v>
      </c>
      <c r="E6" s="11">
        <v>662.69</v>
      </c>
      <c r="F6" s="11">
        <f>SUM(E2:E6)</f>
        <v>722.1700000000001</v>
      </c>
      <c r="J6" s="17"/>
    </row>
    <row r="7" spans="1:6" ht="12.75">
      <c r="A7" s="17">
        <v>144075</v>
      </c>
      <c r="B7" s="18">
        <v>41862</v>
      </c>
      <c r="C7" s="17" t="s">
        <v>322</v>
      </c>
      <c r="D7" s="17" t="s">
        <v>8</v>
      </c>
      <c r="E7" s="19">
        <v>13887.57</v>
      </c>
      <c r="F7" s="19"/>
    </row>
    <row r="8" spans="1:6" ht="12.75">
      <c r="A8" s="17">
        <v>144108</v>
      </c>
      <c r="B8" s="18">
        <v>41862</v>
      </c>
      <c r="C8" s="17" t="s">
        <v>35</v>
      </c>
      <c r="D8" s="17" t="s">
        <v>8</v>
      </c>
      <c r="E8" s="19">
        <v>769.83</v>
      </c>
      <c r="F8" s="19"/>
    </row>
    <row r="9" spans="1:6" ht="13.5" thickBot="1">
      <c r="A9" s="25">
        <v>144109</v>
      </c>
      <c r="B9" s="10">
        <v>41862</v>
      </c>
      <c r="C9" s="25" t="s">
        <v>35</v>
      </c>
      <c r="D9" s="25" t="s">
        <v>8</v>
      </c>
      <c r="E9" s="11">
        <v>4808.55</v>
      </c>
      <c r="F9" s="11">
        <f>SUM(E7:E9)</f>
        <v>19465.95</v>
      </c>
    </row>
    <row r="10" spans="1:11" s="14" customFormat="1" ht="12.75">
      <c r="A10" s="17">
        <v>144059</v>
      </c>
      <c r="B10" s="18">
        <v>41862</v>
      </c>
      <c r="C10" s="17" t="s">
        <v>368</v>
      </c>
      <c r="D10" s="17" t="s">
        <v>9</v>
      </c>
      <c r="E10" s="19">
        <v>1806.18</v>
      </c>
      <c r="F10" s="19"/>
      <c r="G10" s="20"/>
      <c r="H10" s="20"/>
      <c r="I10" s="20"/>
      <c r="J10" s="20"/>
      <c r="K10" s="20"/>
    </row>
    <row r="11" spans="1:11" s="14" customFormat="1" ht="12.75">
      <c r="A11" s="17">
        <v>144058</v>
      </c>
      <c r="B11" s="18">
        <v>41862</v>
      </c>
      <c r="C11" s="17" t="s">
        <v>305</v>
      </c>
      <c r="D11" s="17" t="s">
        <v>9</v>
      </c>
      <c r="E11" s="19">
        <v>128.57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144142</v>
      </c>
      <c r="B12" s="18">
        <v>41864</v>
      </c>
      <c r="C12" s="17" t="s">
        <v>406</v>
      </c>
      <c r="D12" s="17" t="s">
        <v>9</v>
      </c>
      <c r="E12" s="19">
        <v>124.27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144145</v>
      </c>
      <c r="B13" s="18">
        <v>41864</v>
      </c>
      <c r="C13" s="20" t="s">
        <v>215</v>
      </c>
      <c r="D13" s="20" t="s">
        <v>9</v>
      </c>
      <c r="E13" s="19">
        <v>146.36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144146</v>
      </c>
      <c r="B14" s="18">
        <v>41864</v>
      </c>
      <c r="C14" s="20" t="s">
        <v>216</v>
      </c>
      <c r="D14" s="20" t="s">
        <v>9</v>
      </c>
      <c r="E14" s="19">
        <v>99.81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144056</v>
      </c>
      <c r="B15" s="18">
        <v>41862</v>
      </c>
      <c r="C15" s="17" t="s">
        <v>403</v>
      </c>
      <c r="D15" s="17" t="s">
        <v>9</v>
      </c>
      <c r="E15" s="19">
        <v>1461.21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144239</v>
      </c>
      <c r="B16" s="18">
        <v>41876</v>
      </c>
      <c r="C16" s="17" t="s">
        <v>408</v>
      </c>
      <c r="D16" s="17" t="s">
        <v>9</v>
      </c>
      <c r="E16" s="19">
        <v>538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144328</v>
      </c>
      <c r="B17" s="18">
        <v>41878</v>
      </c>
      <c r="C17" s="17" t="s">
        <v>412</v>
      </c>
      <c r="D17" s="17" t="s">
        <v>9</v>
      </c>
      <c r="E17" s="19">
        <v>898.2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144329</v>
      </c>
      <c r="B18" s="18">
        <v>41878</v>
      </c>
      <c r="C18" s="17" t="s">
        <v>413</v>
      </c>
      <c r="D18" s="17" t="s">
        <v>9</v>
      </c>
      <c r="E18" s="19">
        <v>898.2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144254</v>
      </c>
      <c r="B19" s="18">
        <v>41876</v>
      </c>
      <c r="C19" s="17" t="s">
        <v>410</v>
      </c>
      <c r="D19" s="17" t="s">
        <v>9</v>
      </c>
      <c r="E19" s="19">
        <v>17.3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144357</v>
      </c>
      <c r="B20" s="18">
        <v>41878</v>
      </c>
      <c r="C20" s="17" t="s">
        <v>414</v>
      </c>
      <c r="D20" s="17" t="s">
        <v>9</v>
      </c>
      <c r="E20" s="19">
        <v>259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144173</v>
      </c>
      <c r="B21" s="18">
        <v>41864</v>
      </c>
      <c r="C21" s="17" t="s">
        <v>407</v>
      </c>
      <c r="D21" s="17" t="s">
        <v>9</v>
      </c>
      <c r="E21" s="19">
        <v>210</v>
      </c>
      <c r="F21" s="19"/>
      <c r="G21" s="20"/>
      <c r="H21" s="20"/>
      <c r="I21" s="20"/>
      <c r="J21" s="20"/>
      <c r="K21" s="20"/>
    </row>
    <row r="22" spans="1:11" s="14" customFormat="1" ht="12.75">
      <c r="A22" s="17">
        <v>144386</v>
      </c>
      <c r="B22" s="18">
        <v>41878</v>
      </c>
      <c r="C22" s="17" t="s">
        <v>415</v>
      </c>
      <c r="D22" s="17" t="s">
        <v>9</v>
      </c>
      <c r="E22" s="19">
        <v>550.28</v>
      </c>
      <c r="F22" s="19"/>
      <c r="G22" s="20"/>
      <c r="H22" s="20"/>
      <c r="I22" s="20"/>
      <c r="J22" s="20"/>
      <c r="K22" s="20"/>
    </row>
    <row r="23" spans="1:6" s="20" customFormat="1" ht="12.75">
      <c r="A23" s="17">
        <v>144297</v>
      </c>
      <c r="B23" s="18">
        <v>41876</v>
      </c>
      <c r="C23" s="17" t="s">
        <v>411</v>
      </c>
      <c r="D23" s="17" t="s">
        <v>9</v>
      </c>
      <c r="E23" s="19">
        <v>72.04</v>
      </c>
      <c r="F23" s="19"/>
    </row>
    <row r="24" spans="1:6" s="20" customFormat="1" ht="12.75">
      <c r="A24" s="17">
        <v>144387</v>
      </c>
      <c r="B24" s="18">
        <v>41878</v>
      </c>
      <c r="C24" s="17" t="s">
        <v>38</v>
      </c>
      <c r="D24" s="17" t="s">
        <v>9</v>
      </c>
      <c r="E24" s="19">
        <v>320.73</v>
      </c>
      <c r="F24" s="19"/>
    </row>
    <row r="25" spans="1:6" s="20" customFormat="1" ht="12.75">
      <c r="A25" s="17">
        <v>144118</v>
      </c>
      <c r="B25" s="18">
        <v>41862</v>
      </c>
      <c r="C25" s="17" t="s">
        <v>405</v>
      </c>
      <c r="D25" s="17" t="s">
        <v>9</v>
      </c>
      <c r="E25" s="19">
        <v>289.27</v>
      </c>
      <c r="F25" s="19"/>
    </row>
    <row r="26" spans="1:6" s="9" customFormat="1" ht="13.5" thickBot="1">
      <c r="A26" s="25">
        <v>144122</v>
      </c>
      <c r="B26" s="10">
        <v>41862</v>
      </c>
      <c r="C26" s="25" t="s">
        <v>350</v>
      </c>
      <c r="D26" s="25" t="s">
        <v>9</v>
      </c>
      <c r="E26" s="11">
        <v>2478.2</v>
      </c>
      <c r="F26" s="11">
        <f>SUM(E10:E26)</f>
        <v>10297.619999999999</v>
      </c>
    </row>
    <row r="27" spans="1:11" s="3" customFormat="1" ht="12.75">
      <c r="A27" s="17">
        <v>144248</v>
      </c>
      <c r="B27" s="18">
        <v>41876</v>
      </c>
      <c r="C27" s="20" t="s">
        <v>409</v>
      </c>
      <c r="D27" s="20" t="s">
        <v>13</v>
      </c>
      <c r="E27" s="19">
        <v>1403.93</v>
      </c>
      <c r="F27" s="19"/>
      <c r="G27" s="20"/>
      <c r="H27" s="20"/>
      <c r="I27" s="20"/>
      <c r="J27" s="20"/>
      <c r="K27" s="20"/>
    </row>
    <row r="28" spans="1:6" s="20" customFormat="1" ht="12.75">
      <c r="A28" s="17">
        <v>144073</v>
      </c>
      <c r="B28" s="18">
        <v>41862</v>
      </c>
      <c r="C28" s="17" t="s">
        <v>404</v>
      </c>
      <c r="D28" s="17" t="s">
        <v>13</v>
      </c>
      <c r="E28" s="19">
        <v>12853.86</v>
      </c>
      <c r="F28" s="19"/>
    </row>
    <row r="29" spans="1:11" s="34" customFormat="1" ht="13.5" thickBot="1">
      <c r="A29" s="36">
        <v>144114</v>
      </c>
      <c r="B29" s="37">
        <v>41862</v>
      </c>
      <c r="C29" s="36" t="s">
        <v>386</v>
      </c>
      <c r="D29" s="36" t="s">
        <v>13</v>
      </c>
      <c r="E29" s="38">
        <v>93.85</v>
      </c>
      <c r="F29" s="38">
        <f>SUM(E27:E29)</f>
        <v>14351.640000000001</v>
      </c>
      <c r="G29" s="20"/>
      <c r="H29" s="20"/>
      <c r="I29" s="20"/>
      <c r="J29" s="20"/>
      <c r="K29" s="20"/>
    </row>
    <row r="30" spans="1:6" ht="13.5" thickTop="1">
      <c r="A30" s="17"/>
      <c r="B30" s="18"/>
      <c r="C30" s="17"/>
      <c r="D30" s="17"/>
      <c r="E30" s="19"/>
      <c r="F30" s="19"/>
    </row>
    <row r="31" spans="1:6" ht="12.75">
      <c r="A31" s="12" t="s">
        <v>42</v>
      </c>
      <c r="E31" s="13">
        <f>SUM(E5:E29)</f>
        <v>44837.38</v>
      </c>
      <c r="F31" s="13">
        <f>SUM(F5:F29)</f>
        <v>44837.380000000005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A1" sqref="A1:F40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380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143371</v>
      </c>
      <c r="B5" s="22">
        <v>41822</v>
      </c>
      <c r="C5" s="21" t="s">
        <v>266</v>
      </c>
      <c r="D5" s="21" t="s">
        <v>7</v>
      </c>
      <c r="E5" s="23">
        <v>55.16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143662</v>
      </c>
      <c r="B6" s="10">
        <v>41836</v>
      </c>
      <c r="C6" s="9" t="s">
        <v>266</v>
      </c>
      <c r="D6" s="9" t="s">
        <v>7</v>
      </c>
      <c r="E6" s="11">
        <v>642.01</v>
      </c>
      <c r="F6" s="11">
        <f>SUM(E2:E6)</f>
        <v>697.17</v>
      </c>
      <c r="J6" s="17"/>
    </row>
    <row r="7" spans="1:6" ht="12.75">
      <c r="A7" s="17">
        <v>143480</v>
      </c>
      <c r="B7" s="18">
        <v>41834</v>
      </c>
      <c r="C7" s="17" t="s">
        <v>322</v>
      </c>
      <c r="D7" s="17" t="s">
        <v>8</v>
      </c>
      <c r="E7" s="19">
        <v>14545.53</v>
      </c>
      <c r="F7" s="19"/>
    </row>
    <row r="8" spans="1:6" ht="12.75">
      <c r="A8" s="17">
        <v>143512</v>
      </c>
      <c r="B8" s="18">
        <v>41834</v>
      </c>
      <c r="C8" s="17" t="s">
        <v>35</v>
      </c>
      <c r="D8" s="17" t="s">
        <v>8</v>
      </c>
      <c r="E8" s="19">
        <v>751.88</v>
      </c>
      <c r="F8" s="19"/>
    </row>
    <row r="9" spans="1:6" ht="13.5" thickBot="1">
      <c r="A9" s="25">
        <v>143513</v>
      </c>
      <c r="B9" s="10">
        <v>41834</v>
      </c>
      <c r="C9" s="25" t="s">
        <v>35</v>
      </c>
      <c r="D9" s="25" t="s">
        <v>8</v>
      </c>
      <c r="E9" s="11">
        <v>4707.05</v>
      </c>
      <c r="F9" s="11">
        <f>SUM(E7:E9)</f>
        <v>20004.46</v>
      </c>
    </row>
    <row r="10" spans="1:6" ht="12.75">
      <c r="A10" s="17">
        <v>143361</v>
      </c>
      <c r="B10" s="18">
        <v>41822</v>
      </c>
      <c r="C10" s="17" t="s">
        <v>10</v>
      </c>
      <c r="D10" s="17" t="s">
        <v>9</v>
      </c>
      <c r="E10" s="19">
        <v>2078.76</v>
      </c>
      <c r="F10" s="19"/>
    </row>
    <row r="11" spans="1:6" ht="12.75">
      <c r="A11" s="17">
        <v>143881</v>
      </c>
      <c r="B11" s="18">
        <v>41850</v>
      </c>
      <c r="C11" s="17" t="s">
        <v>396</v>
      </c>
      <c r="D11" s="17" t="s">
        <v>9</v>
      </c>
      <c r="E11" s="19">
        <v>2082.82</v>
      </c>
      <c r="F11" s="19"/>
    </row>
    <row r="12" spans="1:11" s="14" customFormat="1" ht="12.75">
      <c r="A12" s="17">
        <v>143364</v>
      </c>
      <c r="B12" s="18">
        <v>41822</v>
      </c>
      <c r="C12" s="17" t="s">
        <v>368</v>
      </c>
      <c r="D12" s="17" t="s">
        <v>9</v>
      </c>
      <c r="E12" s="19">
        <v>1952.98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143656</v>
      </c>
      <c r="B13" s="18">
        <v>41836</v>
      </c>
      <c r="C13" s="20" t="s">
        <v>388</v>
      </c>
      <c r="D13" s="20" t="s">
        <v>9</v>
      </c>
      <c r="E13" s="19">
        <v>115.22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143801</v>
      </c>
      <c r="B14" s="18">
        <v>41843</v>
      </c>
      <c r="C14" s="20" t="s">
        <v>394</v>
      </c>
      <c r="D14" s="20" t="s">
        <v>9</v>
      </c>
      <c r="E14" s="19">
        <v>98.87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143468</v>
      </c>
      <c r="B15" s="18">
        <v>41834</v>
      </c>
      <c r="C15" s="17" t="s">
        <v>385</v>
      </c>
      <c r="D15" s="17" t="s">
        <v>9</v>
      </c>
      <c r="E15" s="19">
        <v>2159.83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143800</v>
      </c>
      <c r="B16" s="18">
        <v>41843</v>
      </c>
      <c r="C16" s="17" t="s">
        <v>393</v>
      </c>
      <c r="D16" s="17" t="s">
        <v>9</v>
      </c>
      <c r="E16" s="19">
        <v>538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143362</v>
      </c>
      <c r="B17" s="18">
        <v>41822</v>
      </c>
      <c r="C17" s="17" t="s">
        <v>382</v>
      </c>
      <c r="D17" s="17" t="s">
        <v>9</v>
      </c>
      <c r="E17" s="19">
        <v>898.12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143882</v>
      </c>
      <c r="B18" s="18">
        <v>41850</v>
      </c>
      <c r="C18" s="17" t="s">
        <v>397</v>
      </c>
      <c r="D18" s="17" t="s">
        <v>9</v>
      </c>
      <c r="E18" s="19">
        <v>898.2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143363</v>
      </c>
      <c r="B19" s="18">
        <v>41822</v>
      </c>
      <c r="C19" s="17" t="s">
        <v>381</v>
      </c>
      <c r="D19" s="17" t="s">
        <v>9</v>
      </c>
      <c r="E19" s="19">
        <v>898.12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143883</v>
      </c>
      <c r="B20" s="18">
        <v>41850</v>
      </c>
      <c r="C20" s="17" t="s">
        <v>398</v>
      </c>
      <c r="D20" s="17" t="s">
        <v>9</v>
      </c>
      <c r="E20" s="19">
        <v>898.2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143668</v>
      </c>
      <c r="B21" s="18">
        <v>41836</v>
      </c>
      <c r="C21" s="17" t="s">
        <v>390</v>
      </c>
      <c r="D21" s="17" t="s">
        <v>9</v>
      </c>
      <c r="E21" s="19">
        <v>17.36</v>
      </c>
      <c r="F21" s="19"/>
      <c r="G21" s="20"/>
      <c r="H21" s="20"/>
      <c r="I21" s="20"/>
      <c r="J21" s="20"/>
      <c r="K21" s="20"/>
    </row>
    <row r="22" spans="1:11" s="14" customFormat="1" ht="12.75">
      <c r="A22" s="17">
        <v>143902</v>
      </c>
      <c r="B22" s="18">
        <v>41850</v>
      </c>
      <c r="C22" s="17" t="s">
        <v>400</v>
      </c>
      <c r="D22" s="17" t="s">
        <v>9</v>
      </c>
      <c r="E22" s="19">
        <v>259</v>
      </c>
      <c r="F22" s="19"/>
      <c r="G22" s="20"/>
      <c r="H22" s="20"/>
      <c r="I22" s="20"/>
      <c r="J22" s="20"/>
      <c r="K22" s="20"/>
    </row>
    <row r="23" spans="1:11" s="14" customFormat="1" ht="12.75">
      <c r="A23" s="17">
        <v>143682</v>
      </c>
      <c r="B23" s="18">
        <v>41836</v>
      </c>
      <c r="C23" s="17" t="s">
        <v>391</v>
      </c>
      <c r="D23" s="17" t="s">
        <v>9</v>
      </c>
      <c r="E23" s="19">
        <v>210</v>
      </c>
      <c r="F23" s="19"/>
      <c r="G23" s="20"/>
      <c r="H23" s="20"/>
      <c r="I23" s="20"/>
      <c r="J23" s="20"/>
      <c r="K23" s="20"/>
    </row>
    <row r="24" spans="1:11" s="14" customFormat="1" ht="12.75">
      <c r="A24" s="17">
        <v>143855</v>
      </c>
      <c r="B24" s="18">
        <v>41843</v>
      </c>
      <c r="C24" s="17" t="s">
        <v>395</v>
      </c>
      <c r="D24" s="17" t="s">
        <v>9</v>
      </c>
      <c r="E24" s="19">
        <v>550.28</v>
      </c>
      <c r="F24" s="19"/>
      <c r="G24" s="20"/>
      <c r="H24" s="20"/>
      <c r="I24" s="20"/>
      <c r="J24" s="20"/>
      <c r="K24" s="20"/>
    </row>
    <row r="25" spans="1:6" s="20" customFormat="1" ht="12.75">
      <c r="A25" s="17">
        <v>143716</v>
      </c>
      <c r="B25" s="18">
        <v>41836</v>
      </c>
      <c r="C25" s="17" t="s">
        <v>392</v>
      </c>
      <c r="D25" s="17" t="s">
        <v>9</v>
      </c>
      <c r="E25" s="19">
        <v>72.04</v>
      </c>
      <c r="F25" s="19"/>
    </row>
    <row r="26" spans="1:6" s="20" customFormat="1" ht="12.75">
      <c r="A26" s="17">
        <v>143420</v>
      </c>
      <c r="B26" s="18">
        <v>41822</v>
      </c>
      <c r="C26" s="17" t="s">
        <v>384</v>
      </c>
      <c r="D26" s="17" t="s">
        <v>9</v>
      </c>
      <c r="E26" s="19">
        <v>320.75</v>
      </c>
      <c r="F26" s="19"/>
    </row>
    <row r="27" spans="1:6" s="20" customFormat="1" ht="12.75">
      <c r="A27" s="17">
        <v>143921</v>
      </c>
      <c r="B27" s="18">
        <v>41850</v>
      </c>
      <c r="C27" s="17" t="s">
        <v>401</v>
      </c>
      <c r="D27" s="17" t="s">
        <v>9</v>
      </c>
      <c r="E27" s="19">
        <v>320.73</v>
      </c>
      <c r="F27" s="19"/>
    </row>
    <row r="28" spans="1:6" s="20" customFormat="1" ht="12.75">
      <c r="A28" s="17">
        <v>143523</v>
      </c>
      <c r="B28" s="18">
        <v>41834</v>
      </c>
      <c r="C28" s="17" t="s">
        <v>387</v>
      </c>
      <c r="D28" s="17" t="s">
        <v>9</v>
      </c>
      <c r="E28" s="19">
        <v>289.27</v>
      </c>
      <c r="F28" s="19"/>
    </row>
    <row r="29" spans="1:6" s="9" customFormat="1" ht="13.5" thickBot="1">
      <c r="A29" s="25">
        <v>143526</v>
      </c>
      <c r="B29" s="10">
        <v>41834</v>
      </c>
      <c r="C29" s="25" t="s">
        <v>350</v>
      </c>
      <c r="D29" s="25" t="s">
        <v>9</v>
      </c>
      <c r="E29" s="11">
        <v>2478.2</v>
      </c>
      <c r="F29" s="11">
        <f>SUM(E10:E29)</f>
        <v>17136.750000000004</v>
      </c>
    </row>
    <row r="30" spans="1:11" s="3" customFormat="1" ht="12.75">
      <c r="A30" s="17">
        <v>143373</v>
      </c>
      <c r="B30" s="18">
        <v>41822</v>
      </c>
      <c r="C30" s="20" t="s">
        <v>383</v>
      </c>
      <c r="D30" s="20" t="s">
        <v>13</v>
      </c>
      <c r="E30" s="19">
        <v>7332.84</v>
      </c>
      <c r="F30" s="19"/>
      <c r="G30" s="20"/>
      <c r="H30" s="20"/>
      <c r="I30" s="20"/>
      <c r="J30" s="20"/>
      <c r="K30" s="20"/>
    </row>
    <row r="31" spans="1:6" s="20" customFormat="1" ht="12.75">
      <c r="A31" s="17">
        <v>143890</v>
      </c>
      <c r="B31" s="18">
        <v>41850</v>
      </c>
      <c r="C31" s="17" t="s">
        <v>399</v>
      </c>
      <c r="D31" s="17" t="s">
        <v>13</v>
      </c>
      <c r="E31" s="19">
        <v>7198.24</v>
      </c>
      <c r="F31" s="19"/>
    </row>
    <row r="32" spans="1:6" s="20" customFormat="1" ht="12.75">
      <c r="A32" s="17">
        <v>143478</v>
      </c>
      <c r="B32" s="18">
        <v>41834</v>
      </c>
      <c r="C32" s="17" t="s">
        <v>258</v>
      </c>
      <c r="D32" s="17" t="s">
        <v>13</v>
      </c>
      <c r="E32" s="19">
        <v>12853.86</v>
      </c>
      <c r="F32" s="19"/>
    </row>
    <row r="33" spans="1:6" s="20" customFormat="1" ht="12.75">
      <c r="A33" s="17">
        <v>143665</v>
      </c>
      <c r="B33" s="18">
        <v>41836</v>
      </c>
      <c r="C33" s="17" t="s">
        <v>389</v>
      </c>
      <c r="D33" s="17" t="s">
        <v>13</v>
      </c>
      <c r="E33" s="19">
        <v>1468.33</v>
      </c>
      <c r="F33" s="19"/>
    </row>
    <row r="34" spans="1:11" s="34" customFormat="1" ht="13.5" thickBot="1">
      <c r="A34" s="36">
        <v>143516</v>
      </c>
      <c r="B34" s="37">
        <v>41834</v>
      </c>
      <c r="C34" s="36" t="s">
        <v>386</v>
      </c>
      <c r="D34" s="36" t="s">
        <v>13</v>
      </c>
      <c r="E34" s="38">
        <v>74.15</v>
      </c>
      <c r="F34" s="38">
        <f>SUM(E30:E34)</f>
        <v>28927.420000000006</v>
      </c>
      <c r="G34" s="20"/>
      <c r="H34" s="20"/>
      <c r="I34" s="20"/>
      <c r="J34" s="20"/>
      <c r="K34" s="20"/>
    </row>
    <row r="35" spans="1:6" ht="13.5" thickTop="1">
      <c r="A35" s="17"/>
      <c r="B35" s="18"/>
      <c r="C35" s="17"/>
      <c r="D35" s="17"/>
      <c r="E35" s="19"/>
      <c r="F35" s="19"/>
    </row>
    <row r="36" spans="1:6" ht="12.75">
      <c r="A36" s="12" t="s">
        <v>42</v>
      </c>
      <c r="E36" s="13">
        <f>SUM(E5:E34)</f>
        <v>66765.79999999999</v>
      </c>
      <c r="F36" s="13">
        <f>SUM(F5:F34)</f>
        <v>66765.80000000002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380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142896</v>
      </c>
      <c r="B5" s="22">
        <v>41799</v>
      </c>
      <c r="C5" s="21" t="s">
        <v>266</v>
      </c>
      <c r="D5" s="21" t="s">
        <v>7</v>
      </c>
      <c r="E5" s="23">
        <v>55.16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143099</v>
      </c>
      <c r="B6" s="10">
        <v>41802</v>
      </c>
      <c r="C6" s="9" t="s">
        <v>266</v>
      </c>
      <c r="D6" s="9" t="s">
        <v>7</v>
      </c>
      <c r="E6" s="11">
        <v>600.13</v>
      </c>
      <c r="F6" s="11">
        <f>SUM(E2:E6)</f>
        <v>655.29</v>
      </c>
      <c r="J6" s="17"/>
    </row>
    <row r="7" spans="1:6" ht="12.75">
      <c r="A7" s="17">
        <v>142899</v>
      </c>
      <c r="B7" s="18">
        <v>41799</v>
      </c>
      <c r="C7" s="17" t="s">
        <v>322</v>
      </c>
      <c r="D7" s="17" t="s">
        <v>8</v>
      </c>
      <c r="E7" s="19">
        <v>11930.9</v>
      </c>
      <c r="F7" s="19"/>
    </row>
    <row r="8" spans="1:6" ht="12.75">
      <c r="A8" s="17">
        <v>142931</v>
      </c>
      <c r="B8" s="18">
        <v>41799</v>
      </c>
      <c r="C8" s="17" t="s">
        <v>35</v>
      </c>
      <c r="D8" s="17" t="s">
        <v>8</v>
      </c>
      <c r="E8" s="19">
        <v>41.94</v>
      </c>
      <c r="F8" s="19"/>
    </row>
    <row r="9" spans="1:6" ht="13.5" thickBot="1">
      <c r="A9" s="25">
        <v>143145</v>
      </c>
      <c r="B9" s="10">
        <v>41802</v>
      </c>
      <c r="C9" s="25" t="s">
        <v>35</v>
      </c>
      <c r="D9" s="25" t="s">
        <v>8</v>
      </c>
      <c r="E9" s="11">
        <v>6149.67</v>
      </c>
      <c r="F9" s="11">
        <f>SUM(E7:E9)</f>
        <v>18122.510000000002</v>
      </c>
    </row>
    <row r="10" spans="1:6" s="20" customFormat="1" ht="12.75">
      <c r="A10" s="17">
        <v>143280</v>
      </c>
      <c r="B10" s="18">
        <v>41815</v>
      </c>
      <c r="C10" s="17" t="s">
        <v>357</v>
      </c>
      <c r="D10" s="17" t="s">
        <v>9</v>
      </c>
      <c r="E10" s="19">
        <v>128.57</v>
      </c>
      <c r="F10" s="19"/>
    </row>
    <row r="11" spans="1:11" s="14" customFormat="1" ht="12.75">
      <c r="A11" s="17">
        <v>143089</v>
      </c>
      <c r="B11" s="18">
        <v>41802</v>
      </c>
      <c r="C11" s="17" t="s">
        <v>368</v>
      </c>
      <c r="D11" s="17" t="s">
        <v>9</v>
      </c>
      <c r="E11" s="19">
        <v>2070.68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143170</v>
      </c>
      <c r="B12" s="18">
        <v>41808</v>
      </c>
      <c r="C12" s="20" t="s">
        <v>373</v>
      </c>
      <c r="D12" s="20" t="s">
        <v>9</v>
      </c>
      <c r="E12" s="19">
        <v>125.22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143171</v>
      </c>
      <c r="B13" s="18">
        <v>41808</v>
      </c>
      <c r="C13" s="20" t="s">
        <v>374</v>
      </c>
      <c r="D13" s="20" t="s">
        <v>9</v>
      </c>
      <c r="E13" s="19">
        <v>98.67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142887</v>
      </c>
      <c r="B14" s="18">
        <v>41799</v>
      </c>
      <c r="C14" s="17" t="s">
        <v>363</v>
      </c>
      <c r="D14" s="17" t="s">
        <v>9</v>
      </c>
      <c r="E14" s="19">
        <v>1437.95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143090</v>
      </c>
      <c r="B15" s="18">
        <v>41802</v>
      </c>
      <c r="C15" s="17" t="s">
        <v>369</v>
      </c>
      <c r="D15" s="17" t="s">
        <v>9</v>
      </c>
      <c r="E15" s="19">
        <v>711.04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143169</v>
      </c>
      <c r="B16" s="18">
        <v>41808</v>
      </c>
      <c r="C16" s="17" t="s">
        <v>372</v>
      </c>
      <c r="D16" s="17" t="s">
        <v>9</v>
      </c>
      <c r="E16" s="19">
        <v>538.23</v>
      </c>
      <c r="F16" s="19"/>
      <c r="G16" s="20"/>
      <c r="H16" s="20"/>
      <c r="I16" s="20"/>
      <c r="J16" s="20"/>
      <c r="K16" s="20"/>
    </row>
    <row r="17" spans="1:11" s="14" customFormat="1" ht="12.75">
      <c r="A17" s="20">
        <v>143088</v>
      </c>
      <c r="B17" s="18">
        <v>41802</v>
      </c>
      <c r="C17" s="20" t="s">
        <v>367</v>
      </c>
      <c r="D17" s="20" t="s">
        <v>9</v>
      </c>
      <c r="E17" s="19">
        <v>123.19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143191</v>
      </c>
      <c r="B18" s="18">
        <v>41808</v>
      </c>
      <c r="C18" s="17" t="s">
        <v>376</v>
      </c>
      <c r="D18" s="17" t="s">
        <v>9</v>
      </c>
      <c r="E18" s="19">
        <v>17.36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142914</v>
      </c>
      <c r="B19" s="18">
        <v>41799</v>
      </c>
      <c r="C19" s="17" t="s">
        <v>365</v>
      </c>
      <c r="D19" s="17" t="s">
        <v>9</v>
      </c>
      <c r="E19" s="19">
        <v>259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143206</v>
      </c>
      <c r="B20" s="18">
        <v>41808</v>
      </c>
      <c r="C20" s="17" t="s">
        <v>377</v>
      </c>
      <c r="D20" s="17" t="s">
        <v>9</v>
      </c>
      <c r="E20" s="19">
        <v>259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143119</v>
      </c>
      <c r="B21" s="18">
        <v>41802</v>
      </c>
      <c r="C21" s="17" t="s">
        <v>370</v>
      </c>
      <c r="D21" s="17" t="s">
        <v>9</v>
      </c>
      <c r="E21" s="19">
        <v>156</v>
      </c>
      <c r="F21" s="19"/>
      <c r="G21" s="20"/>
      <c r="H21" s="20"/>
      <c r="I21" s="20"/>
      <c r="J21" s="20"/>
      <c r="K21" s="20"/>
    </row>
    <row r="22" spans="1:11" s="14" customFormat="1" ht="12.75">
      <c r="A22" s="17">
        <v>143317</v>
      </c>
      <c r="B22" s="18">
        <v>41815</v>
      </c>
      <c r="C22" s="17" t="s">
        <v>379</v>
      </c>
      <c r="D22" s="17" t="s">
        <v>9</v>
      </c>
      <c r="E22" s="19">
        <v>550.28</v>
      </c>
      <c r="F22" s="19"/>
      <c r="G22" s="20"/>
      <c r="H22" s="20"/>
      <c r="I22" s="20"/>
      <c r="J22" s="20"/>
      <c r="K22" s="20"/>
    </row>
    <row r="23" spans="1:6" s="20" customFormat="1" ht="12.75">
      <c r="A23" s="17">
        <v>143232</v>
      </c>
      <c r="B23" s="18">
        <v>41808</v>
      </c>
      <c r="C23" s="17" t="s">
        <v>378</v>
      </c>
      <c r="D23" s="17" t="s">
        <v>9</v>
      </c>
      <c r="E23" s="19">
        <v>72.04</v>
      </c>
      <c r="F23" s="19"/>
    </row>
    <row r="24" spans="1:6" s="20" customFormat="1" ht="12.75">
      <c r="A24" s="17">
        <v>143155</v>
      </c>
      <c r="B24" s="18">
        <v>41802</v>
      </c>
      <c r="C24" s="17" t="s">
        <v>371</v>
      </c>
      <c r="D24" s="17" t="s">
        <v>9</v>
      </c>
      <c r="E24" s="19">
        <v>284.38</v>
      </c>
      <c r="F24" s="19"/>
    </row>
    <row r="25" spans="1:6" s="9" customFormat="1" ht="13.5" thickBot="1">
      <c r="A25" s="25">
        <v>142943</v>
      </c>
      <c r="B25" s="10">
        <v>41799</v>
      </c>
      <c r="C25" s="25" t="s">
        <v>350</v>
      </c>
      <c r="D25" s="25" t="s">
        <v>9</v>
      </c>
      <c r="E25" s="11">
        <v>4956.4</v>
      </c>
      <c r="F25" s="11">
        <f>SUM(E10:E25)</f>
        <v>11788.009999999998</v>
      </c>
    </row>
    <row r="26" spans="1:11" s="3" customFormat="1" ht="12.75">
      <c r="A26" s="17">
        <v>142897</v>
      </c>
      <c r="B26" s="18">
        <v>41799</v>
      </c>
      <c r="C26" s="20" t="s">
        <v>364</v>
      </c>
      <c r="D26" s="20" t="s">
        <v>13</v>
      </c>
      <c r="E26" s="19">
        <v>7780.45</v>
      </c>
      <c r="F26" s="19"/>
      <c r="G26" s="20"/>
      <c r="H26" s="20"/>
      <c r="I26" s="20"/>
      <c r="J26" s="20"/>
      <c r="K26" s="20"/>
    </row>
    <row r="27" spans="1:6" s="20" customFormat="1" ht="12.75">
      <c r="A27" s="17">
        <v>142898</v>
      </c>
      <c r="B27" s="18">
        <v>41799</v>
      </c>
      <c r="C27" s="17" t="s">
        <v>258</v>
      </c>
      <c r="D27" s="17" t="s">
        <v>13</v>
      </c>
      <c r="E27" s="19">
        <v>12853.86</v>
      </c>
      <c r="F27" s="19"/>
    </row>
    <row r="28" spans="1:6" s="20" customFormat="1" ht="12.75">
      <c r="A28" s="17">
        <v>143186</v>
      </c>
      <c r="B28" s="18">
        <v>41808</v>
      </c>
      <c r="C28" s="17" t="s">
        <v>375</v>
      </c>
      <c r="D28" s="17" t="s">
        <v>13</v>
      </c>
      <c r="E28" s="19">
        <v>1485.31</v>
      </c>
      <c r="F28" s="19"/>
    </row>
    <row r="29" spans="1:11" s="34" customFormat="1" ht="13.5" thickBot="1">
      <c r="A29" s="36">
        <v>142934</v>
      </c>
      <c r="B29" s="37">
        <v>41799</v>
      </c>
      <c r="C29" s="36" t="s">
        <v>366</v>
      </c>
      <c r="D29" s="36" t="s">
        <v>13</v>
      </c>
      <c r="E29" s="38">
        <v>69.95</v>
      </c>
      <c r="F29" s="38">
        <f>SUM(E26:E29)</f>
        <v>22189.570000000003</v>
      </c>
      <c r="G29" s="20"/>
      <c r="H29" s="20"/>
      <c r="I29" s="20"/>
      <c r="J29" s="20"/>
      <c r="K29" s="20"/>
    </row>
    <row r="30" spans="1:6" ht="13.5" thickTop="1">
      <c r="A30" s="17"/>
      <c r="B30" s="18"/>
      <c r="C30" s="17"/>
      <c r="D30" s="17"/>
      <c r="E30" s="19"/>
      <c r="F30" s="19"/>
    </row>
    <row r="31" spans="1:6" ht="12.75">
      <c r="A31" s="12" t="s">
        <v>42</v>
      </c>
      <c r="E31" s="13">
        <f>SUM(E5:E29)</f>
        <v>52755.37999999999</v>
      </c>
      <c r="F31" s="13">
        <f>SUM(F5:F29)</f>
        <v>52755.380000000005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362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142231</v>
      </c>
      <c r="B5" s="22">
        <v>41760</v>
      </c>
      <c r="C5" s="21" t="s">
        <v>266</v>
      </c>
      <c r="D5" s="21" t="s">
        <v>7</v>
      </c>
      <c r="E5" s="23">
        <v>106.64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142475</v>
      </c>
      <c r="B6" s="10">
        <v>41774</v>
      </c>
      <c r="C6" s="9" t="s">
        <v>266</v>
      </c>
      <c r="D6" s="9" t="s">
        <v>7</v>
      </c>
      <c r="E6" s="11">
        <v>658.39</v>
      </c>
      <c r="F6" s="11">
        <f>SUM(E2:E6)</f>
        <v>765.03</v>
      </c>
      <c r="J6" s="17"/>
    </row>
    <row r="7" spans="1:6" ht="12.75">
      <c r="A7" s="20">
        <v>142393</v>
      </c>
      <c r="B7" s="18">
        <v>41771</v>
      </c>
      <c r="C7" s="17" t="s">
        <v>59</v>
      </c>
      <c r="D7" s="17" t="s">
        <v>8</v>
      </c>
      <c r="E7" s="19">
        <v>3393.57</v>
      </c>
      <c r="F7" s="19"/>
    </row>
    <row r="8" spans="1:6" ht="12.75">
      <c r="A8" s="17">
        <v>142479</v>
      </c>
      <c r="B8" s="18">
        <v>41774</v>
      </c>
      <c r="C8" s="17" t="s">
        <v>322</v>
      </c>
      <c r="D8" s="17" t="s">
        <v>8</v>
      </c>
      <c r="E8" s="19">
        <v>11550.8</v>
      </c>
      <c r="F8" s="19"/>
    </row>
    <row r="9" spans="1:6" ht="12.75">
      <c r="A9" s="17">
        <v>142401</v>
      </c>
      <c r="B9" s="18">
        <v>41771</v>
      </c>
      <c r="C9" s="17" t="s">
        <v>35</v>
      </c>
      <c r="D9" s="17" t="s">
        <v>8</v>
      </c>
      <c r="E9" s="19">
        <v>41.94</v>
      </c>
      <c r="F9" s="19"/>
    </row>
    <row r="10" spans="1:6" ht="12.75">
      <c r="A10" s="17">
        <v>142505</v>
      </c>
      <c r="B10" s="18">
        <v>41774</v>
      </c>
      <c r="C10" s="17" t="s">
        <v>35</v>
      </c>
      <c r="D10" s="17" t="s">
        <v>8</v>
      </c>
      <c r="E10" s="19">
        <v>665.85</v>
      </c>
      <c r="F10" s="19"/>
    </row>
    <row r="11" spans="1:11" s="9" customFormat="1" ht="13.5" thickBot="1">
      <c r="A11" s="25">
        <v>142506</v>
      </c>
      <c r="B11" s="10">
        <v>41774</v>
      </c>
      <c r="C11" s="25" t="s">
        <v>35</v>
      </c>
      <c r="D11" s="25" t="s">
        <v>8</v>
      </c>
      <c r="E11" s="11">
        <v>4893.81</v>
      </c>
      <c r="F11" s="11">
        <f>SUM(E7:E11)</f>
        <v>20545.97</v>
      </c>
      <c r="G11" s="20"/>
      <c r="H11" s="20"/>
      <c r="I11" s="20"/>
      <c r="J11" s="20"/>
      <c r="K11" s="20"/>
    </row>
    <row r="12" spans="1:6" s="20" customFormat="1" ht="12.75">
      <c r="A12" s="17">
        <v>142218</v>
      </c>
      <c r="B12" s="18">
        <v>41760</v>
      </c>
      <c r="C12" s="17" t="s">
        <v>316</v>
      </c>
      <c r="D12" s="17" t="s">
        <v>9</v>
      </c>
      <c r="E12" s="19">
        <v>170.25</v>
      </c>
      <c r="F12" s="19"/>
    </row>
    <row r="13" spans="1:6" s="20" customFormat="1" ht="12.75">
      <c r="A13" s="17">
        <v>142770</v>
      </c>
      <c r="B13" s="18">
        <v>41788</v>
      </c>
      <c r="C13" s="17" t="s">
        <v>357</v>
      </c>
      <c r="D13" s="17" t="s">
        <v>9</v>
      </c>
      <c r="E13" s="19">
        <v>128.57</v>
      </c>
      <c r="F13" s="19"/>
    </row>
    <row r="14" spans="1:11" s="3" customFormat="1" ht="12.75">
      <c r="A14" s="17">
        <v>142219</v>
      </c>
      <c r="B14" s="18">
        <v>41760</v>
      </c>
      <c r="C14" s="17" t="s">
        <v>349</v>
      </c>
      <c r="D14" s="17" t="s">
        <v>9</v>
      </c>
      <c r="E14" s="19">
        <v>2063.62</v>
      </c>
      <c r="F14" s="19"/>
      <c r="G14" s="20"/>
      <c r="H14" s="20"/>
      <c r="I14" s="20"/>
      <c r="J14" s="20"/>
      <c r="K14" s="20"/>
    </row>
    <row r="15" spans="1:11" s="3" customFormat="1" ht="12.75">
      <c r="A15" s="17">
        <v>142771</v>
      </c>
      <c r="B15" s="18">
        <v>41788</v>
      </c>
      <c r="C15" s="17" t="s">
        <v>358</v>
      </c>
      <c r="D15" s="17" t="s">
        <v>9</v>
      </c>
      <c r="E15" s="19">
        <v>2108.45</v>
      </c>
      <c r="F15" s="19"/>
      <c r="G15" s="20"/>
      <c r="H15" s="20"/>
      <c r="I15" s="20"/>
      <c r="J15" s="20"/>
      <c r="K15" s="20"/>
    </row>
    <row r="16" spans="1:11" s="3" customFormat="1" ht="12.75">
      <c r="A16" s="17">
        <v>142220</v>
      </c>
      <c r="B16" s="18">
        <v>41760</v>
      </c>
      <c r="C16" s="17" t="s">
        <v>145</v>
      </c>
      <c r="D16" s="17" t="s">
        <v>9</v>
      </c>
      <c r="E16" s="19">
        <v>756.92</v>
      </c>
      <c r="F16" s="19"/>
      <c r="G16" s="20"/>
      <c r="H16" s="20"/>
      <c r="I16" s="20"/>
      <c r="J16" s="20"/>
      <c r="K16" s="20"/>
    </row>
    <row r="17" spans="1:11" s="3" customFormat="1" ht="12.75">
      <c r="A17" s="17">
        <v>142772</v>
      </c>
      <c r="B17" s="18">
        <v>41788</v>
      </c>
      <c r="C17" s="17" t="s">
        <v>359</v>
      </c>
      <c r="D17" s="17" t="s">
        <v>9</v>
      </c>
      <c r="E17" s="19">
        <v>1001.67</v>
      </c>
      <c r="F17" s="19"/>
      <c r="G17" s="20"/>
      <c r="H17" s="20"/>
      <c r="I17" s="20"/>
      <c r="J17" s="20"/>
      <c r="K17" s="20"/>
    </row>
    <row r="18" spans="1:11" s="3" customFormat="1" ht="12.75">
      <c r="A18" s="17">
        <v>142221</v>
      </c>
      <c r="B18" s="18">
        <v>41760</v>
      </c>
      <c r="C18" s="17" t="s">
        <v>146</v>
      </c>
      <c r="D18" s="17" t="s">
        <v>9</v>
      </c>
      <c r="E18" s="19">
        <v>756.92</v>
      </c>
      <c r="F18" s="19"/>
      <c r="G18" s="20"/>
      <c r="H18" s="20"/>
      <c r="I18" s="20"/>
      <c r="J18" s="20"/>
      <c r="K18" s="20"/>
    </row>
    <row r="19" spans="1:11" s="3" customFormat="1" ht="12.75">
      <c r="A19" s="17">
        <v>142773</v>
      </c>
      <c r="B19" s="18">
        <v>41788</v>
      </c>
      <c r="C19" s="17" t="s">
        <v>360</v>
      </c>
      <c r="D19" s="17" t="s">
        <v>9</v>
      </c>
      <c r="E19" s="19">
        <v>1001.67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142467</v>
      </c>
      <c r="B20" s="18">
        <v>41774</v>
      </c>
      <c r="C20" s="17" t="s">
        <v>353</v>
      </c>
      <c r="D20" s="17" t="s">
        <v>9</v>
      </c>
      <c r="E20" s="19">
        <v>1945.83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142543</v>
      </c>
      <c r="B21" s="18">
        <v>41786</v>
      </c>
      <c r="C21" s="20" t="s">
        <v>148</v>
      </c>
      <c r="D21" s="20" t="s">
        <v>9</v>
      </c>
      <c r="E21" s="19">
        <v>125.22</v>
      </c>
      <c r="F21" s="19"/>
      <c r="G21" s="20"/>
      <c r="H21" s="20"/>
      <c r="I21" s="20"/>
      <c r="J21" s="20"/>
      <c r="K21" s="20"/>
    </row>
    <row r="22" spans="1:11" s="14" customFormat="1" ht="12.75">
      <c r="A22" s="17">
        <v>142469</v>
      </c>
      <c r="B22" s="18">
        <v>41774</v>
      </c>
      <c r="C22" s="20" t="s">
        <v>166</v>
      </c>
      <c r="D22" s="20" t="s">
        <v>9</v>
      </c>
      <c r="E22" s="19">
        <v>98.87</v>
      </c>
      <c r="F22" s="19"/>
      <c r="G22" s="20"/>
      <c r="H22" s="20"/>
      <c r="I22" s="20"/>
      <c r="J22" s="20"/>
      <c r="K22" s="20"/>
    </row>
    <row r="23" spans="1:11" s="14" customFormat="1" ht="12.75">
      <c r="A23" s="17">
        <v>142465</v>
      </c>
      <c r="B23" s="18">
        <v>41774</v>
      </c>
      <c r="C23" s="17" t="s">
        <v>352</v>
      </c>
      <c r="D23" s="17" t="s">
        <v>9</v>
      </c>
      <c r="E23" s="19">
        <v>1437.95</v>
      </c>
      <c r="F23" s="19"/>
      <c r="G23" s="20"/>
      <c r="H23" s="20"/>
      <c r="I23" s="20"/>
      <c r="J23" s="20"/>
      <c r="K23" s="20"/>
    </row>
    <row r="24" spans="1:11" s="14" customFormat="1" ht="12.75">
      <c r="A24" s="17">
        <v>142468</v>
      </c>
      <c r="B24" s="18">
        <v>41774</v>
      </c>
      <c r="C24" s="17" t="s">
        <v>354</v>
      </c>
      <c r="D24" s="17" t="s">
        <v>9</v>
      </c>
      <c r="E24" s="19">
        <v>710.44</v>
      </c>
      <c r="F24" s="19"/>
      <c r="G24" s="20"/>
      <c r="H24" s="20"/>
      <c r="I24" s="20"/>
      <c r="J24" s="20"/>
      <c r="K24" s="20"/>
    </row>
    <row r="25" spans="1:11" s="14" customFormat="1" ht="12.75">
      <c r="A25" s="17">
        <v>142542</v>
      </c>
      <c r="B25" s="18">
        <v>41786</v>
      </c>
      <c r="C25" s="17" t="s">
        <v>164</v>
      </c>
      <c r="D25" s="17" t="s">
        <v>9</v>
      </c>
      <c r="E25" s="19">
        <v>538.23</v>
      </c>
      <c r="F25" s="19"/>
      <c r="G25" s="20"/>
      <c r="H25" s="20"/>
      <c r="I25" s="20"/>
      <c r="J25" s="20"/>
      <c r="K25" s="20"/>
    </row>
    <row r="26" spans="1:11" s="14" customFormat="1" ht="12.75">
      <c r="A26" s="20">
        <v>142466</v>
      </c>
      <c r="B26" s="18">
        <v>41774</v>
      </c>
      <c r="C26" s="20" t="s">
        <v>157</v>
      </c>
      <c r="D26" s="20" t="s">
        <v>9</v>
      </c>
      <c r="E26" s="19">
        <v>123.21</v>
      </c>
      <c r="F26" s="19"/>
      <c r="G26" s="20"/>
      <c r="H26" s="20"/>
      <c r="I26" s="20"/>
      <c r="J26" s="20"/>
      <c r="K26" s="20"/>
    </row>
    <row r="27" spans="1:11" s="14" customFormat="1" ht="12.75">
      <c r="A27" s="17">
        <v>142562</v>
      </c>
      <c r="B27" s="18">
        <v>41786</v>
      </c>
      <c r="C27" s="17" t="s">
        <v>356</v>
      </c>
      <c r="D27" s="17" t="s">
        <v>9</v>
      </c>
      <c r="E27" s="19">
        <v>17.36</v>
      </c>
      <c r="F27" s="19"/>
      <c r="G27" s="20"/>
      <c r="H27" s="20"/>
      <c r="I27" s="20"/>
      <c r="J27" s="20"/>
      <c r="K27" s="20"/>
    </row>
    <row r="28" spans="1:11" s="14" customFormat="1" ht="12.75">
      <c r="A28" s="17">
        <v>142827</v>
      </c>
      <c r="B28" s="18">
        <v>41788</v>
      </c>
      <c r="C28" s="17" t="s">
        <v>361</v>
      </c>
      <c r="D28" s="17" t="s">
        <v>9</v>
      </c>
      <c r="E28" s="19">
        <v>550.28</v>
      </c>
      <c r="F28" s="19"/>
      <c r="G28" s="20"/>
      <c r="H28" s="20"/>
      <c r="I28" s="20"/>
      <c r="J28" s="20"/>
      <c r="K28" s="20"/>
    </row>
    <row r="29" spans="1:11" s="14" customFormat="1" ht="12.75">
      <c r="A29" s="20">
        <v>142271</v>
      </c>
      <c r="B29" s="18">
        <v>41760</v>
      </c>
      <c r="C29" s="17" t="s">
        <v>161</v>
      </c>
      <c r="D29" s="17" t="s">
        <v>9</v>
      </c>
      <c r="E29" s="19">
        <v>321.17</v>
      </c>
      <c r="F29" s="19"/>
      <c r="G29" s="20"/>
      <c r="H29" s="20"/>
      <c r="I29" s="20"/>
      <c r="J29" s="20"/>
      <c r="K29" s="20"/>
    </row>
    <row r="30" spans="1:6" s="20" customFormat="1" ht="12.75">
      <c r="A30" s="20">
        <v>142828</v>
      </c>
      <c r="B30" s="18">
        <v>41788</v>
      </c>
      <c r="C30" s="17" t="s">
        <v>173</v>
      </c>
      <c r="D30" s="17" t="s">
        <v>9</v>
      </c>
      <c r="E30" s="19">
        <v>391.07</v>
      </c>
      <c r="F30" s="19"/>
    </row>
    <row r="31" spans="1:6" s="20" customFormat="1" ht="12.75">
      <c r="A31" s="17">
        <v>142498</v>
      </c>
      <c r="B31" s="18">
        <v>41774</v>
      </c>
      <c r="C31" s="17" t="s">
        <v>355</v>
      </c>
      <c r="D31" s="17" t="s">
        <v>9</v>
      </c>
      <c r="E31" s="19">
        <v>71</v>
      </c>
      <c r="F31" s="19"/>
    </row>
    <row r="32" spans="1:6" s="20" customFormat="1" ht="12.75">
      <c r="A32" s="17">
        <v>142499</v>
      </c>
      <c r="B32" s="18">
        <v>41774</v>
      </c>
      <c r="C32" s="17" t="s">
        <v>169</v>
      </c>
      <c r="D32" s="17" t="s">
        <v>9</v>
      </c>
      <c r="E32" s="19">
        <v>284.39</v>
      </c>
      <c r="F32" s="19"/>
    </row>
    <row r="33" spans="1:6" s="9" customFormat="1" ht="13.5" thickBot="1">
      <c r="A33" s="25">
        <v>142277</v>
      </c>
      <c r="B33" s="10">
        <v>41760</v>
      </c>
      <c r="C33" s="25" t="s">
        <v>350</v>
      </c>
      <c r="D33" s="25" t="s">
        <v>9</v>
      </c>
      <c r="E33" s="11">
        <v>2478.29</v>
      </c>
      <c r="F33" s="11">
        <f>SUM(E12:E33)</f>
        <v>17081.38</v>
      </c>
    </row>
    <row r="34" spans="1:11" s="3" customFormat="1" ht="12.75">
      <c r="A34" s="17">
        <v>142367</v>
      </c>
      <c r="B34" s="18">
        <v>41771</v>
      </c>
      <c r="C34" s="20" t="s">
        <v>258</v>
      </c>
      <c r="D34" s="20" t="s">
        <v>13</v>
      </c>
      <c r="E34" s="19">
        <v>7159.08</v>
      </c>
      <c r="F34" s="19"/>
      <c r="G34" s="20"/>
      <c r="H34" s="20"/>
      <c r="I34" s="20"/>
      <c r="J34" s="20"/>
      <c r="K34" s="20"/>
    </row>
    <row r="35" spans="1:6" s="20" customFormat="1" ht="12.75">
      <c r="A35" s="17">
        <v>142553</v>
      </c>
      <c r="B35" s="18">
        <v>41786</v>
      </c>
      <c r="C35" s="17" t="s">
        <v>258</v>
      </c>
      <c r="D35" s="17" t="s">
        <v>13</v>
      </c>
      <c r="E35" s="19">
        <v>1524.64</v>
      </c>
      <c r="F35" s="19"/>
    </row>
    <row r="36" spans="1:11" s="34" customFormat="1" ht="13.5" thickBot="1">
      <c r="A36" s="36">
        <v>142406</v>
      </c>
      <c r="B36" s="37">
        <v>41771</v>
      </c>
      <c r="C36" s="36" t="s">
        <v>351</v>
      </c>
      <c r="D36" s="36" t="s">
        <v>13</v>
      </c>
      <c r="E36" s="38">
        <v>56</v>
      </c>
      <c r="F36" s="38">
        <f>SUM(E34:E36)</f>
        <v>8739.72</v>
      </c>
      <c r="G36" s="20"/>
      <c r="H36" s="20"/>
      <c r="I36" s="20"/>
      <c r="J36" s="20"/>
      <c r="K36" s="20"/>
    </row>
    <row r="37" spans="1:6" ht="13.5" thickTop="1">
      <c r="A37" s="17"/>
      <c r="B37" s="18"/>
      <c r="C37" s="17"/>
      <c r="D37" s="17"/>
      <c r="E37" s="19"/>
      <c r="F37" s="19"/>
    </row>
    <row r="38" spans="1:6" ht="12.75">
      <c r="A38" s="12" t="s">
        <v>42</v>
      </c>
      <c r="E38" s="13">
        <f>SUM(E5:E36)</f>
        <v>47132.1</v>
      </c>
      <c r="F38" s="13">
        <f>SUM(F5:F36)</f>
        <v>47132.100000000006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8" sqref="H7:H8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0039062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331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8">
        <v>141743</v>
      </c>
      <c r="B5" s="26">
        <v>41738</v>
      </c>
      <c r="C5" s="28" t="s">
        <v>266</v>
      </c>
      <c r="D5" s="28" t="s">
        <v>7</v>
      </c>
      <c r="E5" s="29">
        <v>1635.01</v>
      </c>
      <c r="F5" s="29">
        <f>SUM(E5)</f>
        <v>1635.01</v>
      </c>
      <c r="G5" s="20"/>
      <c r="H5" s="20"/>
      <c r="I5" s="20"/>
      <c r="J5" s="17"/>
      <c r="K5" s="20"/>
    </row>
    <row r="6" spans="1:6" ht="12.75">
      <c r="A6" s="20">
        <v>141784</v>
      </c>
      <c r="B6" s="18">
        <v>41738</v>
      </c>
      <c r="C6" s="17" t="s">
        <v>59</v>
      </c>
      <c r="D6" s="17" t="s">
        <v>8</v>
      </c>
      <c r="E6" s="19">
        <v>586.6</v>
      </c>
      <c r="F6" s="19"/>
    </row>
    <row r="7" spans="1:6" ht="12.75">
      <c r="A7" s="17">
        <v>141897</v>
      </c>
      <c r="B7" s="18">
        <v>41746</v>
      </c>
      <c r="C7" s="17" t="s">
        <v>322</v>
      </c>
      <c r="D7" s="17" t="s">
        <v>8</v>
      </c>
      <c r="E7" s="19">
        <v>12651.78</v>
      </c>
      <c r="F7" s="19"/>
    </row>
    <row r="8" spans="1:6" ht="12.75">
      <c r="A8" s="17">
        <v>141938</v>
      </c>
      <c r="B8" s="18">
        <v>41746</v>
      </c>
      <c r="C8" s="17" t="s">
        <v>35</v>
      </c>
      <c r="D8" s="17" t="s">
        <v>8</v>
      </c>
      <c r="E8" s="19">
        <v>5099.66</v>
      </c>
      <c r="F8" s="19"/>
    </row>
    <row r="9" spans="1:11" s="9" customFormat="1" ht="13.5" thickBot="1">
      <c r="A9" s="25">
        <v>141792</v>
      </c>
      <c r="B9" s="10">
        <v>41738</v>
      </c>
      <c r="C9" s="25" t="s">
        <v>35</v>
      </c>
      <c r="D9" s="25" t="s">
        <v>8</v>
      </c>
      <c r="E9" s="11">
        <v>702.3</v>
      </c>
      <c r="F9" s="11">
        <f>SUM(E6:E9)</f>
        <v>19040.34</v>
      </c>
      <c r="G9" s="20"/>
      <c r="H9" s="20"/>
      <c r="I9" s="20"/>
      <c r="J9" s="20"/>
      <c r="K9" s="20"/>
    </row>
    <row r="10" spans="1:6" s="20" customFormat="1" ht="12.75">
      <c r="A10" s="17">
        <v>141728</v>
      </c>
      <c r="B10" s="18">
        <v>41738</v>
      </c>
      <c r="C10" s="17" t="s">
        <v>333</v>
      </c>
      <c r="D10" s="17" t="s">
        <v>9</v>
      </c>
      <c r="E10" s="19">
        <v>169.99</v>
      </c>
      <c r="F10" s="19"/>
    </row>
    <row r="11" spans="1:6" s="20" customFormat="1" ht="12.75">
      <c r="A11" s="17">
        <v>142044</v>
      </c>
      <c r="B11" s="18">
        <v>41753</v>
      </c>
      <c r="C11" s="17" t="s">
        <v>346</v>
      </c>
      <c r="D11" s="17" t="s">
        <v>9</v>
      </c>
      <c r="E11" s="19">
        <v>137.29</v>
      </c>
      <c r="F11" s="19"/>
    </row>
    <row r="12" spans="1:11" s="3" customFormat="1" ht="12.75">
      <c r="A12" s="17">
        <v>141730</v>
      </c>
      <c r="B12" s="18">
        <v>41738</v>
      </c>
      <c r="C12" s="17" t="s">
        <v>335</v>
      </c>
      <c r="D12" s="17" t="s">
        <v>9</v>
      </c>
      <c r="E12" s="19">
        <v>2239.03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141882</v>
      </c>
      <c r="B13" s="18">
        <v>41746</v>
      </c>
      <c r="C13" s="17" t="s">
        <v>341</v>
      </c>
      <c r="D13" s="17" t="s">
        <v>9</v>
      </c>
      <c r="E13" s="19">
        <v>1948.59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141731</v>
      </c>
      <c r="B14" s="18">
        <v>41738</v>
      </c>
      <c r="C14" s="20" t="s">
        <v>336</v>
      </c>
      <c r="D14" s="20" t="s">
        <v>9</v>
      </c>
      <c r="E14" s="19">
        <v>245.2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141732</v>
      </c>
      <c r="B15" s="18">
        <v>41738</v>
      </c>
      <c r="C15" s="20" t="s">
        <v>149</v>
      </c>
      <c r="D15" s="20" t="s">
        <v>9</v>
      </c>
      <c r="E15" s="19">
        <v>98.64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141727</v>
      </c>
      <c r="B16" s="18">
        <v>41738</v>
      </c>
      <c r="C16" s="17" t="s">
        <v>332</v>
      </c>
      <c r="D16" s="17" t="s">
        <v>9</v>
      </c>
      <c r="E16" s="19">
        <v>1437.68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142046</v>
      </c>
      <c r="B17" s="18">
        <v>41753</v>
      </c>
      <c r="C17" s="17" t="s">
        <v>347</v>
      </c>
      <c r="D17" s="17" t="s">
        <v>9</v>
      </c>
      <c r="E17" s="19">
        <v>23.48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142045</v>
      </c>
      <c r="B18" s="18">
        <v>41753</v>
      </c>
      <c r="C18" s="17" t="s">
        <v>147</v>
      </c>
      <c r="D18" s="17" t="s">
        <v>9</v>
      </c>
      <c r="E18" s="19">
        <v>538.23</v>
      </c>
      <c r="F18" s="19"/>
      <c r="G18" s="20"/>
      <c r="H18" s="20"/>
      <c r="I18" s="20"/>
      <c r="J18" s="20"/>
      <c r="K18" s="20"/>
    </row>
    <row r="19" spans="1:11" s="14" customFormat="1" ht="12.75">
      <c r="A19" s="20">
        <v>110.47</v>
      </c>
      <c r="B19" s="18">
        <v>41738</v>
      </c>
      <c r="C19" s="20" t="s">
        <v>334</v>
      </c>
      <c r="D19" s="20" t="s">
        <v>9</v>
      </c>
      <c r="E19" s="19">
        <v>110.47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141899</v>
      </c>
      <c r="B20" s="18">
        <v>41746</v>
      </c>
      <c r="C20" s="17" t="s">
        <v>342</v>
      </c>
      <c r="D20" s="17" t="s">
        <v>9</v>
      </c>
      <c r="E20" s="19">
        <v>17.34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141913</v>
      </c>
      <c r="B21" s="18">
        <v>41746</v>
      </c>
      <c r="C21" s="17" t="s">
        <v>343</v>
      </c>
      <c r="D21" s="17" t="s">
        <v>9</v>
      </c>
      <c r="E21" s="19">
        <v>156</v>
      </c>
      <c r="F21" s="19"/>
      <c r="G21" s="20"/>
      <c r="H21" s="20"/>
      <c r="I21" s="20"/>
      <c r="J21" s="20"/>
      <c r="K21" s="20"/>
    </row>
    <row r="22" spans="1:11" s="14" customFormat="1" ht="12.75">
      <c r="A22" s="17">
        <v>141914</v>
      </c>
      <c r="B22" s="18">
        <v>41746</v>
      </c>
      <c r="C22" s="17" t="s">
        <v>344</v>
      </c>
      <c r="D22" s="17" t="s">
        <v>9</v>
      </c>
      <c r="E22" s="19">
        <v>259</v>
      </c>
      <c r="F22" s="19"/>
      <c r="G22" s="20"/>
      <c r="H22" s="20"/>
      <c r="I22" s="20"/>
      <c r="J22" s="20"/>
      <c r="K22" s="20"/>
    </row>
    <row r="23" spans="1:11" s="14" customFormat="1" ht="12.75">
      <c r="A23" s="17">
        <v>141803</v>
      </c>
      <c r="B23" s="18">
        <v>41738</v>
      </c>
      <c r="C23" s="17" t="s">
        <v>338</v>
      </c>
      <c r="D23" s="17" t="s">
        <v>9</v>
      </c>
      <c r="E23" s="19">
        <v>542.04</v>
      </c>
      <c r="F23" s="19"/>
      <c r="G23" s="20"/>
      <c r="H23" s="20"/>
      <c r="I23" s="20"/>
      <c r="J23" s="20"/>
      <c r="K23" s="20"/>
    </row>
    <row r="24" spans="1:11" s="14" customFormat="1" ht="12.75">
      <c r="A24" s="17">
        <v>142082</v>
      </c>
      <c r="B24" s="18">
        <v>41753</v>
      </c>
      <c r="C24" s="17" t="s">
        <v>348</v>
      </c>
      <c r="D24" s="17" t="s">
        <v>9</v>
      </c>
      <c r="E24" s="19">
        <v>550.28</v>
      </c>
      <c r="F24" s="19"/>
      <c r="G24" s="20"/>
      <c r="H24" s="20"/>
      <c r="I24" s="20"/>
      <c r="J24" s="20"/>
      <c r="K24" s="20"/>
    </row>
    <row r="25" spans="1:11" s="14" customFormat="1" ht="12.75">
      <c r="A25" s="20">
        <v>141804</v>
      </c>
      <c r="B25" s="18">
        <v>41738</v>
      </c>
      <c r="C25" s="17" t="s">
        <v>339</v>
      </c>
      <c r="D25" s="17" t="s">
        <v>9</v>
      </c>
      <c r="E25" s="19">
        <v>251.14</v>
      </c>
      <c r="F25" s="19"/>
      <c r="G25" s="20"/>
      <c r="H25" s="20"/>
      <c r="I25" s="20"/>
      <c r="J25" s="20"/>
      <c r="K25" s="20"/>
    </row>
    <row r="26" spans="1:6" s="20" customFormat="1" ht="12.75">
      <c r="A26" s="17">
        <v>141947</v>
      </c>
      <c r="B26" s="18">
        <v>41746</v>
      </c>
      <c r="C26" s="17" t="s">
        <v>345</v>
      </c>
      <c r="D26" s="17" t="s">
        <v>9</v>
      </c>
      <c r="E26" s="19">
        <v>71</v>
      </c>
      <c r="F26" s="19"/>
    </row>
    <row r="27" spans="1:6" s="20" customFormat="1" ht="12.75">
      <c r="A27" s="17">
        <v>141805</v>
      </c>
      <c r="B27" s="18">
        <v>41738</v>
      </c>
      <c r="C27" s="17" t="s">
        <v>154</v>
      </c>
      <c r="D27" s="17" t="s">
        <v>9</v>
      </c>
      <c r="E27" s="19">
        <v>284.38</v>
      </c>
      <c r="F27" s="19"/>
    </row>
    <row r="28" spans="1:6" s="20" customFormat="1" ht="13.5" thickBot="1">
      <c r="A28" s="25">
        <v>141808</v>
      </c>
      <c r="B28" s="10">
        <v>41738</v>
      </c>
      <c r="C28" s="25" t="s">
        <v>340</v>
      </c>
      <c r="D28" s="25" t="s">
        <v>9</v>
      </c>
      <c r="E28" s="11">
        <v>89.95</v>
      </c>
      <c r="F28" s="11">
        <f>SUM(E10:E28)</f>
        <v>9169.730000000001</v>
      </c>
    </row>
    <row r="29" spans="1:11" s="3" customFormat="1" ht="12.75">
      <c r="A29" s="17">
        <v>141746</v>
      </c>
      <c r="B29" s="18">
        <v>41738</v>
      </c>
      <c r="C29" s="20" t="s">
        <v>258</v>
      </c>
      <c r="D29" s="20" t="s">
        <v>13</v>
      </c>
      <c r="E29" s="19">
        <v>8127.87</v>
      </c>
      <c r="F29" s="19"/>
      <c r="G29" s="20"/>
      <c r="H29" s="20"/>
      <c r="I29" s="20"/>
      <c r="J29" s="20"/>
      <c r="K29" s="20"/>
    </row>
    <row r="30" spans="1:6" s="20" customFormat="1" ht="12.75">
      <c r="A30" s="17">
        <v>142054</v>
      </c>
      <c r="B30" s="18">
        <v>41753</v>
      </c>
      <c r="C30" s="17" t="s">
        <v>258</v>
      </c>
      <c r="D30" s="17" t="s">
        <v>13</v>
      </c>
      <c r="E30" s="19">
        <v>1475.77</v>
      </c>
      <c r="F30" s="19"/>
    </row>
    <row r="31" spans="1:11" s="34" customFormat="1" ht="13.5" thickBot="1">
      <c r="A31" s="36">
        <v>141794</v>
      </c>
      <c r="B31" s="37">
        <v>41738</v>
      </c>
      <c r="C31" s="36" t="s">
        <v>337</v>
      </c>
      <c r="D31" s="36" t="s">
        <v>13</v>
      </c>
      <c r="E31" s="38">
        <v>55.25</v>
      </c>
      <c r="F31" s="38">
        <f>SUM(E29:E31)</f>
        <v>9658.89</v>
      </c>
      <c r="G31" s="20"/>
      <c r="H31" s="20"/>
      <c r="I31" s="20"/>
      <c r="J31" s="20"/>
      <c r="K31" s="20"/>
    </row>
    <row r="32" spans="1:6" ht="13.5" thickTop="1">
      <c r="A32" s="17"/>
      <c r="B32" s="18"/>
      <c r="C32" s="17"/>
      <c r="D32" s="17"/>
      <c r="E32" s="19"/>
      <c r="F32" s="19"/>
    </row>
    <row r="33" spans="1:6" ht="12.75">
      <c r="A33" s="12" t="s">
        <v>42</v>
      </c>
      <c r="E33" s="13">
        <f>SUM(E5:E31)</f>
        <v>39503.97</v>
      </c>
      <c r="F33" s="13">
        <f>SUM(F5:F31)</f>
        <v>39503.97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0039062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313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1">
        <v>141224</v>
      </c>
      <c r="B5" s="22">
        <v>41704</v>
      </c>
      <c r="C5" s="21" t="s">
        <v>266</v>
      </c>
      <c r="D5" s="21" t="s">
        <v>7</v>
      </c>
      <c r="E5" s="23">
        <v>1663.05</v>
      </c>
      <c r="F5" s="23"/>
      <c r="G5" s="20"/>
      <c r="H5" s="20"/>
      <c r="I5" s="20"/>
      <c r="J5" s="17"/>
      <c r="K5" s="20"/>
    </row>
    <row r="6" spans="1:10" s="20" customFormat="1" ht="13.5" thickBot="1">
      <c r="A6" s="9">
        <v>141314</v>
      </c>
      <c r="B6" s="10">
        <v>41712</v>
      </c>
      <c r="C6" s="9" t="s">
        <v>266</v>
      </c>
      <c r="D6" s="9" t="s">
        <v>7</v>
      </c>
      <c r="E6" s="11">
        <v>784.17</v>
      </c>
      <c r="F6" s="11">
        <f>SUM(E5:E6)</f>
        <v>2447.22</v>
      </c>
      <c r="J6" s="17"/>
    </row>
    <row r="7" spans="1:6" ht="12.75">
      <c r="A7" s="20">
        <v>141263</v>
      </c>
      <c r="B7" s="18">
        <v>41704</v>
      </c>
      <c r="C7" s="17" t="s">
        <v>59</v>
      </c>
      <c r="D7" s="17" t="s">
        <v>8</v>
      </c>
      <c r="E7" s="19">
        <v>2184.28</v>
      </c>
      <c r="F7" s="19"/>
    </row>
    <row r="8" spans="1:6" ht="12.75">
      <c r="A8" s="17">
        <v>141317</v>
      </c>
      <c r="B8" s="18">
        <v>52670</v>
      </c>
      <c r="C8" s="17" t="s">
        <v>322</v>
      </c>
      <c r="D8" s="17" t="s">
        <v>8</v>
      </c>
      <c r="E8" s="19">
        <v>5421.54</v>
      </c>
      <c r="F8" s="19"/>
    </row>
    <row r="9" spans="1:11" s="9" customFormat="1" ht="13.5" thickBot="1">
      <c r="A9" s="25">
        <v>141356</v>
      </c>
      <c r="B9" s="10">
        <v>41712</v>
      </c>
      <c r="C9" s="25" t="s">
        <v>35</v>
      </c>
      <c r="D9" s="25" t="s">
        <v>8</v>
      </c>
      <c r="E9" s="11">
        <v>6753.68</v>
      </c>
      <c r="F9" s="11">
        <f>SUM(E7:E9)</f>
        <v>14359.5</v>
      </c>
      <c r="G9" s="20"/>
      <c r="H9" s="20"/>
      <c r="I9" s="20"/>
      <c r="J9" s="20"/>
      <c r="K9" s="20"/>
    </row>
    <row r="10" spans="1:6" s="20" customFormat="1" ht="12.75">
      <c r="A10" s="17">
        <v>141212</v>
      </c>
      <c r="B10" s="18">
        <v>41704</v>
      </c>
      <c r="C10" s="17" t="s">
        <v>316</v>
      </c>
      <c r="D10" s="17" t="s">
        <v>9</v>
      </c>
      <c r="E10" s="19">
        <v>357.95</v>
      </c>
      <c r="F10" s="19"/>
    </row>
    <row r="11" spans="1:6" s="20" customFormat="1" ht="12.75">
      <c r="A11" s="17">
        <v>141209</v>
      </c>
      <c r="B11" s="18">
        <v>41704</v>
      </c>
      <c r="C11" s="17" t="s">
        <v>314</v>
      </c>
      <c r="D11" s="17" t="s">
        <v>9</v>
      </c>
      <c r="E11" s="19">
        <v>137.29</v>
      </c>
      <c r="F11" s="19"/>
    </row>
    <row r="12" spans="1:11" s="3" customFormat="1" ht="12.75">
      <c r="A12" s="17">
        <v>141210</v>
      </c>
      <c r="B12" s="18">
        <v>41704</v>
      </c>
      <c r="C12" s="17" t="s">
        <v>315</v>
      </c>
      <c r="D12" s="17" t="s">
        <v>9</v>
      </c>
      <c r="E12" s="19">
        <v>1998.2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141211</v>
      </c>
      <c r="B13" s="18">
        <v>41704</v>
      </c>
      <c r="C13" s="17" t="s">
        <v>123</v>
      </c>
      <c r="D13" s="17" t="s">
        <v>9</v>
      </c>
      <c r="E13" s="19">
        <v>756.92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141540</v>
      </c>
      <c r="B14" s="18">
        <v>41725</v>
      </c>
      <c r="C14" s="17" t="s">
        <v>328</v>
      </c>
      <c r="D14" s="17" t="s">
        <v>9</v>
      </c>
      <c r="E14" s="19">
        <v>756.92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141541</v>
      </c>
      <c r="B15" s="18">
        <v>41725</v>
      </c>
      <c r="C15" s="17" t="s">
        <v>329</v>
      </c>
      <c r="D15" s="17" t="s">
        <v>9</v>
      </c>
      <c r="E15" s="19">
        <v>1513.84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141305</v>
      </c>
      <c r="B16" s="18">
        <v>41712</v>
      </c>
      <c r="C16" s="17" t="s">
        <v>11</v>
      </c>
      <c r="D16" s="17" t="s">
        <v>9</v>
      </c>
      <c r="E16" s="19">
        <v>1876.55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141429</v>
      </c>
      <c r="B17" s="18">
        <v>41717</v>
      </c>
      <c r="C17" s="20" t="s">
        <v>324</v>
      </c>
      <c r="D17" s="20" t="s">
        <v>9</v>
      </c>
      <c r="E17" s="19">
        <v>215.89</v>
      </c>
      <c r="F17" s="19"/>
      <c r="G17" s="20"/>
      <c r="H17" s="20"/>
      <c r="I17" s="20"/>
      <c r="J17" s="20"/>
      <c r="K17" s="20"/>
    </row>
    <row r="18" spans="1:11" s="14" customFormat="1" ht="12.75">
      <c r="A18" s="17">
        <v>141543</v>
      </c>
      <c r="B18" s="18">
        <v>41725</v>
      </c>
      <c r="C18" s="20" t="s">
        <v>126</v>
      </c>
      <c r="D18" s="20" t="s">
        <v>9</v>
      </c>
      <c r="E18" s="19">
        <v>98.71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141306</v>
      </c>
      <c r="B19" s="18">
        <v>41712</v>
      </c>
      <c r="C19" s="17" t="s">
        <v>321</v>
      </c>
      <c r="D19" s="17" t="s">
        <v>9</v>
      </c>
      <c r="E19" s="19">
        <v>1065.96</v>
      </c>
      <c r="F19" s="19"/>
      <c r="G19" s="20"/>
      <c r="H19" s="20"/>
      <c r="I19" s="20"/>
      <c r="J19" s="20"/>
      <c r="K19" s="20"/>
    </row>
    <row r="20" spans="1:11" s="14" customFormat="1" ht="12.75">
      <c r="A20" s="17">
        <v>141303</v>
      </c>
      <c r="B20" s="18">
        <v>41712</v>
      </c>
      <c r="C20" s="17" t="s">
        <v>319</v>
      </c>
      <c r="D20" s="17" t="s">
        <v>9</v>
      </c>
      <c r="E20" s="19">
        <v>1451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141542</v>
      </c>
      <c r="B21" s="18">
        <v>41725</v>
      </c>
      <c r="C21" s="17" t="s">
        <v>330</v>
      </c>
      <c r="D21" s="17" t="s">
        <v>9</v>
      </c>
      <c r="E21" s="19">
        <v>538.17</v>
      </c>
      <c r="F21" s="19"/>
      <c r="G21" s="20"/>
      <c r="H21" s="20"/>
      <c r="I21" s="20"/>
      <c r="J21" s="20"/>
      <c r="K21" s="20"/>
    </row>
    <row r="22" spans="1:11" s="14" customFormat="1" ht="12.75">
      <c r="A22" s="20">
        <v>141304</v>
      </c>
      <c r="B22" s="18">
        <v>41712</v>
      </c>
      <c r="C22" s="20" t="s">
        <v>320</v>
      </c>
      <c r="D22" s="20" t="s">
        <v>9</v>
      </c>
      <c r="E22" s="19">
        <v>135.87</v>
      </c>
      <c r="F22" s="19"/>
      <c r="G22" s="20"/>
      <c r="H22" s="20"/>
      <c r="I22" s="20"/>
      <c r="J22" s="20"/>
      <c r="K22" s="20"/>
    </row>
    <row r="23" spans="1:11" s="14" customFormat="1" ht="12.75">
      <c r="A23" s="17">
        <v>141225</v>
      </c>
      <c r="B23" s="18">
        <v>41704</v>
      </c>
      <c r="C23" s="17" t="s">
        <v>317</v>
      </c>
      <c r="D23" s="17" t="s">
        <v>9</v>
      </c>
      <c r="E23" s="19">
        <v>48.7</v>
      </c>
      <c r="F23" s="19"/>
      <c r="G23" s="20"/>
      <c r="H23" s="20"/>
      <c r="I23" s="20"/>
      <c r="J23" s="20"/>
      <c r="K23" s="20"/>
    </row>
    <row r="24" spans="1:11" s="14" customFormat="1" ht="12.75">
      <c r="A24" s="17">
        <v>141232</v>
      </c>
      <c r="B24" s="18">
        <v>41704</v>
      </c>
      <c r="C24" s="17" t="s">
        <v>318</v>
      </c>
      <c r="D24" s="17" t="s">
        <v>9</v>
      </c>
      <c r="E24" s="19">
        <v>17.34</v>
      </c>
      <c r="F24" s="19"/>
      <c r="G24" s="20"/>
      <c r="H24" s="20"/>
      <c r="I24" s="20"/>
      <c r="J24" s="20"/>
      <c r="K24" s="20"/>
    </row>
    <row r="25" spans="1:11" s="14" customFormat="1" ht="12.75">
      <c r="A25" s="17">
        <v>141445</v>
      </c>
      <c r="B25" s="18">
        <v>41717</v>
      </c>
      <c r="C25" s="17" t="s">
        <v>325</v>
      </c>
      <c r="D25" s="17" t="s">
        <v>9</v>
      </c>
      <c r="E25" s="19">
        <v>240.13</v>
      </c>
      <c r="F25" s="19"/>
      <c r="G25" s="20"/>
      <c r="H25" s="20"/>
      <c r="I25" s="20"/>
      <c r="J25" s="20"/>
      <c r="K25" s="20"/>
    </row>
    <row r="26" spans="1:11" s="14" customFormat="1" ht="12.75">
      <c r="A26" s="20">
        <v>141281</v>
      </c>
      <c r="B26" s="18">
        <v>41704</v>
      </c>
      <c r="C26" s="17" t="s">
        <v>122</v>
      </c>
      <c r="D26" s="17" t="s">
        <v>9</v>
      </c>
      <c r="E26" s="19">
        <v>327.3</v>
      </c>
      <c r="F26" s="19"/>
      <c r="G26" s="20"/>
      <c r="H26" s="20"/>
      <c r="I26" s="20"/>
      <c r="J26" s="20"/>
      <c r="K26" s="20"/>
    </row>
    <row r="27" spans="1:6" s="20" customFormat="1" ht="12.75">
      <c r="A27" s="17">
        <v>141483</v>
      </c>
      <c r="B27" s="18">
        <v>41717</v>
      </c>
      <c r="C27" s="17" t="s">
        <v>326</v>
      </c>
      <c r="D27" s="17" t="s">
        <v>9</v>
      </c>
      <c r="E27" s="19">
        <v>71</v>
      </c>
      <c r="F27" s="19"/>
    </row>
    <row r="28" spans="1:6" s="20" customFormat="1" ht="12.75">
      <c r="A28" s="17">
        <v>141367</v>
      </c>
      <c r="B28" s="18">
        <v>41712</v>
      </c>
      <c r="C28" s="17" t="s">
        <v>128</v>
      </c>
      <c r="D28" s="17" t="s">
        <v>9</v>
      </c>
      <c r="E28" s="19">
        <v>284.38</v>
      </c>
      <c r="F28" s="19"/>
    </row>
    <row r="29" spans="1:6" s="20" customFormat="1" ht="13.5" thickBot="1">
      <c r="A29" s="25">
        <v>141489</v>
      </c>
      <c r="B29" s="10">
        <v>41717</v>
      </c>
      <c r="C29" s="25" t="s">
        <v>327</v>
      </c>
      <c r="D29" s="25" t="s">
        <v>9</v>
      </c>
      <c r="E29" s="11">
        <v>2478.2</v>
      </c>
      <c r="F29" s="11">
        <f>SUM(E10:E29)</f>
        <v>14370.32</v>
      </c>
    </row>
    <row r="30" spans="1:11" s="3" customFormat="1" ht="12.75">
      <c r="A30" s="17">
        <v>141227</v>
      </c>
      <c r="B30" s="18">
        <v>41704</v>
      </c>
      <c r="C30" s="20" t="s">
        <v>258</v>
      </c>
      <c r="D30" s="20" t="s">
        <v>13</v>
      </c>
      <c r="E30" s="19">
        <v>7812.3</v>
      </c>
      <c r="F30" s="19"/>
      <c r="G30" s="20"/>
      <c r="H30" s="20"/>
      <c r="I30" s="20"/>
      <c r="J30" s="20"/>
      <c r="K30" s="20"/>
    </row>
    <row r="31" spans="1:6" s="20" customFormat="1" ht="12.75">
      <c r="A31" s="17">
        <v>141547</v>
      </c>
      <c r="B31" s="18">
        <v>41725</v>
      </c>
      <c r="C31" s="17" t="s">
        <v>258</v>
      </c>
      <c r="D31" s="17" t="s">
        <v>13</v>
      </c>
      <c r="E31" s="19">
        <v>1518.68</v>
      </c>
      <c r="F31" s="19"/>
    </row>
    <row r="32" spans="1:11" s="34" customFormat="1" ht="13.5" thickBot="1">
      <c r="A32" s="36">
        <v>141361</v>
      </c>
      <c r="B32" s="37">
        <v>41712</v>
      </c>
      <c r="C32" s="36" t="s">
        <v>323</v>
      </c>
      <c r="D32" s="36" t="s">
        <v>13</v>
      </c>
      <c r="E32" s="38">
        <v>55.25</v>
      </c>
      <c r="F32" s="38">
        <f>SUM(E30:E32)</f>
        <v>9386.23</v>
      </c>
      <c r="G32" s="20"/>
      <c r="H32" s="20"/>
      <c r="I32" s="20"/>
      <c r="J32" s="20"/>
      <c r="K32" s="20"/>
    </row>
    <row r="33" spans="1:6" ht="13.5" thickTop="1">
      <c r="A33" s="17"/>
      <c r="B33" s="18"/>
      <c r="C33" s="17"/>
      <c r="D33" s="17"/>
      <c r="E33" s="19"/>
      <c r="F33" s="19"/>
    </row>
    <row r="34" spans="1:6" ht="12.75">
      <c r="A34" s="12" t="s">
        <v>42</v>
      </c>
      <c r="E34" s="13">
        <f>SUM(E5:E32)</f>
        <v>40563.27</v>
      </c>
      <c r="F34" s="13">
        <f>SUM(F5:F32)</f>
        <v>40563.270000000004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726</v>
      </c>
      <c r="B2" s="60"/>
      <c r="C2" s="60"/>
      <c r="D2" s="60"/>
      <c r="E2" s="60"/>
      <c r="F2" s="60"/>
    </row>
    <row r="4" spans="1:8" ht="15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3" t="s">
        <v>6</v>
      </c>
      <c r="H4" s="39"/>
    </row>
    <row r="5" spans="1:11" s="9" customFormat="1" ht="13.5" thickBot="1">
      <c r="A5" s="9">
        <v>156210</v>
      </c>
      <c r="B5" s="10">
        <v>42774</v>
      </c>
      <c r="C5" s="9" t="s">
        <v>266</v>
      </c>
      <c r="D5" s="9" t="s">
        <v>7</v>
      </c>
      <c r="E5" s="11">
        <v>927.64</v>
      </c>
      <c r="F5" s="11">
        <f>SUM(E5)</f>
        <v>927.64</v>
      </c>
      <c r="G5" s="20"/>
      <c r="H5" s="20"/>
      <c r="I5" s="20"/>
      <c r="J5" s="17"/>
      <c r="K5" s="20"/>
    </row>
    <row r="6" spans="1:6" ht="12.75">
      <c r="A6" s="17">
        <v>156334</v>
      </c>
      <c r="B6" s="18">
        <v>42783</v>
      </c>
      <c r="C6" s="17" t="s">
        <v>699</v>
      </c>
      <c r="D6" s="17" t="s">
        <v>8</v>
      </c>
      <c r="E6" s="19">
        <v>148.03</v>
      </c>
      <c r="F6" s="19"/>
    </row>
    <row r="7" spans="1:6" ht="12.75">
      <c r="A7" s="17">
        <v>156370</v>
      </c>
      <c r="B7" s="18">
        <v>42783</v>
      </c>
      <c r="C7" s="17" t="s">
        <v>35</v>
      </c>
      <c r="D7" s="17" t="s">
        <v>8</v>
      </c>
      <c r="E7" s="19">
        <v>1589.21</v>
      </c>
      <c r="F7" s="19"/>
    </row>
    <row r="8" spans="1:6" ht="13.5" thickBot="1">
      <c r="A8" s="25">
        <v>156269</v>
      </c>
      <c r="B8" s="10">
        <v>42774</v>
      </c>
      <c r="C8" s="25" t="s">
        <v>729</v>
      </c>
      <c r="D8" s="25" t="s">
        <v>8</v>
      </c>
      <c r="E8" s="11">
        <v>38.78</v>
      </c>
      <c r="F8" s="11">
        <f>SUM(E6:E8)</f>
        <v>1776.02</v>
      </c>
    </row>
    <row r="9" spans="1:6" ht="12.75">
      <c r="A9" s="17">
        <v>156195</v>
      </c>
      <c r="B9" s="18">
        <v>42774</v>
      </c>
      <c r="C9" s="17" t="s">
        <v>306</v>
      </c>
      <c r="D9" s="17" t="s">
        <v>9</v>
      </c>
      <c r="E9" s="19">
        <v>187.76</v>
      </c>
      <c r="F9" s="19"/>
    </row>
    <row r="10" spans="1:6" ht="12.75">
      <c r="A10" s="17">
        <v>156196</v>
      </c>
      <c r="B10" s="18">
        <v>42774</v>
      </c>
      <c r="C10" s="17" t="s">
        <v>727</v>
      </c>
      <c r="D10" s="17" t="s">
        <v>9</v>
      </c>
      <c r="E10" s="19">
        <v>754.63</v>
      </c>
      <c r="F10" s="19"/>
    </row>
    <row r="11" spans="1:6" ht="12.75">
      <c r="A11" s="17">
        <v>156483</v>
      </c>
      <c r="B11" s="18">
        <v>42789</v>
      </c>
      <c r="C11" s="17" t="s">
        <v>734</v>
      </c>
      <c r="D11" s="17" t="s">
        <v>9</v>
      </c>
      <c r="E11" s="19">
        <v>49.54</v>
      </c>
      <c r="F11" s="19"/>
    </row>
    <row r="12" spans="1:6" s="20" customFormat="1" ht="12.75">
      <c r="A12" s="17">
        <v>156521</v>
      </c>
      <c r="B12" s="18">
        <v>42789</v>
      </c>
      <c r="C12" s="17" t="s">
        <v>733</v>
      </c>
      <c r="D12" s="17" t="s">
        <v>9</v>
      </c>
      <c r="E12" s="19">
        <v>549.32</v>
      </c>
      <c r="F12" s="19"/>
    </row>
    <row r="13" spans="1:6" s="20" customFormat="1" ht="12.75">
      <c r="A13" s="51">
        <v>156376</v>
      </c>
      <c r="B13" s="18">
        <v>42783</v>
      </c>
      <c r="C13" s="17" t="s">
        <v>732</v>
      </c>
      <c r="D13" s="17" t="s">
        <v>9</v>
      </c>
      <c r="E13" s="19">
        <v>1241.48</v>
      </c>
      <c r="F13" s="19"/>
    </row>
    <row r="14" spans="1:6" s="20" customFormat="1" ht="12.75">
      <c r="A14" s="51">
        <v>156377</v>
      </c>
      <c r="B14" s="18">
        <v>42783</v>
      </c>
      <c r="C14" s="17" t="s">
        <v>730</v>
      </c>
      <c r="D14" s="17" t="s">
        <v>9</v>
      </c>
      <c r="E14" s="19">
        <v>398.99</v>
      </c>
      <c r="F14" s="19"/>
    </row>
    <row r="15" spans="1:6" s="20" customFormat="1" ht="13.5" thickBot="1">
      <c r="A15" s="55">
        <v>156378</v>
      </c>
      <c r="B15" s="10">
        <v>42783</v>
      </c>
      <c r="C15" s="25" t="s">
        <v>496</v>
      </c>
      <c r="D15" s="25" t="s">
        <v>9</v>
      </c>
      <c r="E15" s="11">
        <v>77.47</v>
      </c>
      <c r="F15" s="11">
        <f>SUM(E9:E15)</f>
        <v>3259.19</v>
      </c>
    </row>
    <row r="16" spans="1:6" s="20" customFormat="1" ht="12.75">
      <c r="A16" s="17">
        <v>156214</v>
      </c>
      <c r="B16" s="18">
        <v>42774</v>
      </c>
      <c r="C16" s="17" t="s">
        <v>728</v>
      </c>
      <c r="D16" s="17" t="s">
        <v>13</v>
      </c>
      <c r="E16" s="19">
        <v>11440.72</v>
      </c>
      <c r="F16" s="19"/>
    </row>
    <row r="17" spans="1:6" s="20" customFormat="1" ht="12.75">
      <c r="A17" s="17">
        <v>156479</v>
      </c>
      <c r="B17" s="18">
        <v>42789</v>
      </c>
      <c r="C17" s="17" t="s">
        <v>731</v>
      </c>
      <c r="D17" s="17" t="s">
        <v>13</v>
      </c>
      <c r="E17" s="19">
        <v>1696.72</v>
      </c>
      <c r="F17" s="19">
        <f>SUM(E16:E17)</f>
        <v>13137.439999999999</v>
      </c>
    </row>
    <row r="18" spans="1:6" s="20" customFormat="1" ht="12.75">
      <c r="A18" s="17"/>
      <c r="B18" s="18"/>
      <c r="C18" s="17"/>
      <c r="D18" s="17"/>
      <c r="E18" s="19"/>
      <c r="F18" s="19"/>
    </row>
    <row r="19" spans="1:6" ht="12.75">
      <c r="A19" s="54" t="s">
        <v>42</v>
      </c>
      <c r="B19" s="18"/>
      <c r="C19" s="17"/>
      <c r="D19" s="17"/>
      <c r="E19" s="19">
        <f>SUM(E5:E17)</f>
        <v>19100.29</v>
      </c>
      <c r="F19" s="19">
        <f>SUM(F5:F17)</f>
        <v>19100.29</v>
      </c>
    </row>
    <row r="20" spans="1:6" ht="12.75">
      <c r="A20" s="12"/>
      <c r="E20" s="13"/>
      <c r="F20" s="13"/>
    </row>
    <row r="26" ht="12.75">
      <c r="I26" s="2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J12" sqref="J1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0039062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297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9"/>
    </row>
    <row r="5" spans="1:11" s="9" customFormat="1" ht="13.5" thickBot="1">
      <c r="A5" s="28">
        <v>140937</v>
      </c>
      <c r="B5" s="26">
        <v>41684</v>
      </c>
      <c r="C5" s="28" t="s">
        <v>266</v>
      </c>
      <c r="D5" s="28" t="s">
        <v>7</v>
      </c>
      <c r="E5" s="29">
        <v>2467.91</v>
      </c>
      <c r="F5" s="29">
        <f>SUM(E5)</f>
        <v>2467.91</v>
      </c>
      <c r="G5" s="20"/>
      <c r="H5" s="20"/>
      <c r="I5" s="20"/>
      <c r="J5" s="17"/>
      <c r="K5" s="20"/>
    </row>
    <row r="6" spans="1:6" ht="12.75">
      <c r="A6" s="20">
        <v>140667</v>
      </c>
      <c r="B6" s="18">
        <v>41673</v>
      </c>
      <c r="C6" s="17" t="s">
        <v>59</v>
      </c>
      <c r="D6" s="17" t="s">
        <v>8</v>
      </c>
      <c r="E6" s="19">
        <v>14846.62</v>
      </c>
      <c r="F6" s="19"/>
    </row>
    <row r="7" spans="1:11" s="9" customFormat="1" ht="13.5" thickBot="1">
      <c r="A7" s="25">
        <v>140953</v>
      </c>
      <c r="B7" s="10">
        <v>41684</v>
      </c>
      <c r="C7" s="25" t="s">
        <v>35</v>
      </c>
      <c r="D7" s="25" t="s">
        <v>8</v>
      </c>
      <c r="E7" s="11">
        <v>4925.41</v>
      </c>
      <c r="F7" s="11">
        <f>SUM(E6:E7)</f>
        <v>19772.03</v>
      </c>
      <c r="G7" s="20"/>
      <c r="H7" s="20"/>
      <c r="I7" s="20"/>
      <c r="J7" s="20"/>
      <c r="K7" s="20"/>
    </row>
    <row r="8" spans="1:11" s="3" customFormat="1" ht="12.75">
      <c r="A8" s="17">
        <v>140654</v>
      </c>
      <c r="B8" s="18">
        <v>41673</v>
      </c>
      <c r="C8" s="17" t="s">
        <v>298</v>
      </c>
      <c r="D8" s="17" t="s">
        <v>9</v>
      </c>
      <c r="E8" s="19">
        <v>444.85</v>
      </c>
      <c r="F8" s="19"/>
      <c r="G8" s="20"/>
      <c r="H8" s="20"/>
      <c r="I8" s="20"/>
      <c r="J8" s="20"/>
      <c r="K8" s="20"/>
    </row>
    <row r="9" spans="1:6" s="20" customFormat="1" ht="12.75">
      <c r="A9" s="17">
        <v>140930</v>
      </c>
      <c r="B9" s="18">
        <v>41684</v>
      </c>
      <c r="C9" s="17" t="s">
        <v>305</v>
      </c>
      <c r="D9" s="17" t="s">
        <v>9</v>
      </c>
      <c r="E9" s="19">
        <v>137.29</v>
      </c>
      <c r="F9" s="19"/>
    </row>
    <row r="10" spans="1:11" s="3" customFormat="1" ht="12.75">
      <c r="A10" s="17">
        <v>140655</v>
      </c>
      <c r="B10" s="18">
        <v>41673</v>
      </c>
      <c r="C10" s="17" t="s">
        <v>299</v>
      </c>
      <c r="D10" s="17" t="s">
        <v>9</v>
      </c>
      <c r="E10" s="19">
        <v>1906.22</v>
      </c>
      <c r="F10" s="19"/>
      <c r="G10" s="20"/>
      <c r="H10" s="20"/>
      <c r="I10" s="20"/>
      <c r="J10" s="20"/>
      <c r="K10" s="20"/>
    </row>
    <row r="11" spans="1:11" s="14" customFormat="1" ht="12.75">
      <c r="A11" s="17">
        <v>140656</v>
      </c>
      <c r="B11" s="18">
        <v>41673</v>
      </c>
      <c r="C11" s="17" t="s">
        <v>300</v>
      </c>
      <c r="D11" s="17" t="s">
        <v>9</v>
      </c>
      <c r="E11" s="19">
        <v>678.77</v>
      </c>
      <c r="F11" s="19"/>
      <c r="G11" s="20"/>
      <c r="H11" s="20"/>
      <c r="I11" s="20"/>
      <c r="J11" s="20"/>
      <c r="K11" s="20"/>
    </row>
    <row r="12" spans="1:11" s="14" customFormat="1" ht="12.75">
      <c r="A12" s="17">
        <v>140657</v>
      </c>
      <c r="B12" s="18">
        <v>41673</v>
      </c>
      <c r="C12" s="17" t="s">
        <v>301</v>
      </c>
      <c r="D12" s="17" t="s">
        <v>9</v>
      </c>
      <c r="E12" s="19">
        <v>661.24</v>
      </c>
      <c r="F12" s="19"/>
      <c r="G12" s="20"/>
      <c r="H12" s="20"/>
      <c r="I12" s="20"/>
      <c r="J12" s="20"/>
      <c r="K12" s="20"/>
    </row>
    <row r="13" spans="1:11" s="14" customFormat="1" ht="12.75">
      <c r="A13" s="17">
        <v>140932</v>
      </c>
      <c r="B13" s="18">
        <v>41684</v>
      </c>
      <c r="C13" s="17" t="s">
        <v>307</v>
      </c>
      <c r="D13" s="17" t="s">
        <v>9</v>
      </c>
      <c r="E13" s="19">
        <v>1210.73</v>
      </c>
      <c r="F13" s="19"/>
      <c r="G13" s="20"/>
      <c r="H13" s="20"/>
      <c r="I13" s="20"/>
      <c r="J13" s="20"/>
      <c r="K13" s="20"/>
    </row>
    <row r="14" spans="1:11" s="14" customFormat="1" ht="12.75">
      <c r="A14" s="17">
        <v>141119</v>
      </c>
      <c r="B14" s="18">
        <v>41697</v>
      </c>
      <c r="C14" s="20" t="s">
        <v>310</v>
      </c>
      <c r="D14" s="20" t="s">
        <v>9</v>
      </c>
      <c r="E14" s="19">
        <v>85.18</v>
      </c>
      <c r="F14" s="19"/>
      <c r="G14" s="20"/>
      <c r="H14" s="20"/>
      <c r="I14" s="20"/>
      <c r="J14" s="20"/>
      <c r="K14" s="20"/>
    </row>
    <row r="15" spans="1:11" s="14" customFormat="1" ht="12.75">
      <c r="A15" s="17">
        <v>141120</v>
      </c>
      <c r="B15" s="18">
        <v>41697</v>
      </c>
      <c r="C15" s="20" t="s">
        <v>311</v>
      </c>
      <c r="D15" s="20" t="s">
        <v>9</v>
      </c>
      <c r="E15" s="19">
        <v>98.64</v>
      </c>
      <c r="F15" s="19"/>
      <c r="G15" s="20"/>
      <c r="H15" s="20"/>
      <c r="I15" s="20"/>
      <c r="J15" s="20"/>
      <c r="K15" s="20"/>
    </row>
    <row r="16" spans="1:11" s="14" customFormat="1" ht="12.75">
      <c r="A16" s="17">
        <v>141117</v>
      </c>
      <c r="B16" s="18">
        <v>41697</v>
      </c>
      <c r="C16" s="17" t="s">
        <v>309</v>
      </c>
      <c r="D16" s="17" t="s">
        <v>9</v>
      </c>
      <c r="E16" s="19">
        <v>1288.41</v>
      </c>
      <c r="F16" s="19"/>
      <c r="G16" s="20"/>
      <c r="H16" s="20"/>
      <c r="I16" s="20"/>
      <c r="J16" s="20"/>
      <c r="K16" s="20"/>
    </row>
    <row r="17" spans="1:11" s="14" customFormat="1" ht="12.75">
      <c r="A17" s="17">
        <v>141118</v>
      </c>
      <c r="B17" s="18">
        <v>41697</v>
      </c>
      <c r="C17" s="17" t="s">
        <v>312</v>
      </c>
      <c r="D17" s="17" t="s">
        <v>9</v>
      </c>
      <c r="E17" s="19">
        <v>538.17</v>
      </c>
      <c r="F17" s="19"/>
      <c r="G17" s="20"/>
      <c r="H17" s="20"/>
      <c r="I17" s="20"/>
      <c r="J17" s="20"/>
      <c r="K17" s="20"/>
    </row>
    <row r="18" spans="1:11" s="14" customFormat="1" ht="12.75">
      <c r="A18" s="20">
        <v>140931</v>
      </c>
      <c r="B18" s="18">
        <v>41684</v>
      </c>
      <c r="C18" s="20" t="s">
        <v>306</v>
      </c>
      <c r="D18" s="20" t="s">
        <v>9</v>
      </c>
      <c r="E18" s="19">
        <v>123.25</v>
      </c>
      <c r="F18" s="19"/>
      <c r="G18" s="20"/>
      <c r="H18" s="20"/>
      <c r="I18" s="20"/>
      <c r="J18" s="20"/>
      <c r="K18" s="20"/>
    </row>
    <row r="19" spans="1:11" s="14" customFormat="1" ht="12.75">
      <c r="A19" s="17">
        <v>140996</v>
      </c>
      <c r="B19" s="18">
        <v>41688</v>
      </c>
      <c r="C19" s="17" t="s">
        <v>105</v>
      </c>
      <c r="D19" s="17" t="s">
        <v>9</v>
      </c>
      <c r="E19" s="19">
        <v>104.8</v>
      </c>
      <c r="F19" s="19"/>
      <c r="G19" s="20"/>
      <c r="H19" s="20"/>
      <c r="I19" s="20"/>
      <c r="J19" s="20"/>
      <c r="K19" s="20"/>
    </row>
    <row r="20" spans="1:11" s="14" customFormat="1" ht="12.75">
      <c r="A20" s="20">
        <v>140785</v>
      </c>
      <c r="B20" s="18">
        <v>41676</v>
      </c>
      <c r="C20" s="17" t="s">
        <v>114</v>
      </c>
      <c r="D20" s="17" t="s">
        <v>9</v>
      </c>
      <c r="E20" s="19">
        <v>321.04</v>
      </c>
      <c r="F20" s="19"/>
      <c r="G20" s="20"/>
      <c r="H20" s="20"/>
      <c r="I20" s="20"/>
      <c r="J20" s="20"/>
      <c r="K20" s="20"/>
    </row>
    <row r="21" spans="1:11" s="14" customFormat="1" ht="12.75">
      <c r="A21" s="17">
        <v>140783</v>
      </c>
      <c r="B21" s="18">
        <v>41676</v>
      </c>
      <c r="C21" s="17" t="s">
        <v>302</v>
      </c>
      <c r="D21" s="17" t="s">
        <v>9</v>
      </c>
      <c r="E21" s="19">
        <v>304.26</v>
      </c>
      <c r="F21" s="19"/>
      <c r="G21" s="20"/>
      <c r="H21" s="20"/>
      <c r="I21" s="20"/>
      <c r="J21" s="20"/>
      <c r="K21" s="20"/>
    </row>
    <row r="22" spans="1:11" s="28" customFormat="1" ht="13.5" thickBot="1">
      <c r="A22" s="17">
        <v>140784</v>
      </c>
      <c r="B22" s="18">
        <v>41676</v>
      </c>
      <c r="C22" s="17" t="s">
        <v>302</v>
      </c>
      <c r="D22" s="17" t="s">
        <v>9</v>
      </c>
      <c r="E22" s="19">
        <v>804.54</v>
      </c>
      <c r="F22" s="19"/>
      <c r="G22" s="20"/>
      <c r="H22" s="20"/>
      <c r="I22" s="20"/>
      <c r="J22" s="20"/>
      <c r="K22" s="20"/>
    </row>
    <row r="23" spans="1:6" s="20" customFormat="1" ht="12.75">
      <c r="A23" s="17">
        <v>140786</v>
      </c>
      <c r="B23" s="18">
        <v>41676</v>
      </c>
      <c r="C23" s="17" t="s">
        <v>303</v>
      </c>
      <c r="D23" s="17" t="s">
        <v>9</v>
      </c>
      <c r="E23" s="19">
        <v>71</v>
      </c>
      <c r="F23" s="19"/>
    </row>
    <row r="24" spans="1:6" s="20" customFormat="1" ht="12.75">
      <c r="A24" s="17">
        <v>141057</v>
      </c>
      <c r="B24" s="18">
        <v>41688</v>
      </c>
      <c r="C24" s="17" t="s">
        <v>303</v>
      </c>
      <c r="D24" s="17" t="s">
        <v>9</v>
      </c>
      <c r="E24" s="19">
        <v>71</v>
      </c>
      <c r="F24" s="19"/>
    </row>
    <row r="25" spans="1:6" s="20" customFormat="1" ht="12.75">
      <c r="A25" s="17">
        <v>141058</v>
      </c>
      <c r="B25" s="18">
        <v>41688</v>
      </c>
      <c r="C25" s="17" t="s">
        <v>116</v>
      </c>
      <c r="D25" s="17" t="s">
        <v>9</v>
      </c>
      <c r="E25" s="19">
        <v>284.38</v>
      </c>
      <c r="F25" s="19"/>
    </row>
    <row r="26" spans="1:6" s="20" customFormat="1" ht="13.5" thickBot="1">
      <c r="A26" s="25">
        <v>140793</v>
      </c>
      <c r="B26" s="10">
        <v>41676</v>
      </c>
      <c r="C26" s="25" t="s">
        <v>304</v>
      </c>
      <c r="D26" s="25" t="s">
        <v>9</v>
      </c>
      <c r="E26" s="11">
        <v>2518.15</v>
      </c>
      <c r="F26" s="11">
        <f>SUM(E8:E26)</f>
        <v>11651.92</v>
      </c>
    </row>
    <row r="27" spans="1:11" s="3" customFormat="1" ht="12.75">
      <c r="A27" s="17">
        <v>140662</v>
      </c>
      <c r="B27" s="18">
        <v>41673</v>
      </c>
      <c r="C27" s="20" t="s">
        <v>258</v>
      </c>
      <c r="D27" s="20" t="s">
        <v>13</v>
      </c>
      <c r="E27" s="19">
        <v>8195.34</v>
      </c>
      <c r="F27" s="19"/>
      <c r="G27" s="20"/>
      <c r="H27" s="20"/>
      <c r="I27" s="20"/>
      <c r="J27" s="20"/>
      <c r="K27" s="20"/>
    </row>
    <row r="28" spans="1:11" s="34" customFormat="1" ht="13.5" thickBot="1">
      <c r="A28" s="36">
        <v>140955</v>
      </c>
      <c r="B28" s="37">
        <v>41684</v>
      </c>
      <c r="C28" s="36" t="s">
        <v>308</v>
      </c>
      <c r="D28" s="36" t="s">
        <v>13</v>
      </c>
      <c r="E28" s="38">
        <v>55.25</v>
      </c>
      <c r="F28" s="38">
        <f>SUM(E27:E28)</f>
        <v>8250.59</v>
      </c>
      <c r="G28" s="20"/>
      <c r="H28" s="20"/>
      <c r="I28" s="20"/>
      <c r="J28" s="20"/>
      <c r="K28" s="20"/>
    </row>
    <row r="29" spans="1:6" ht="13.5" thickTop="1">
      <c r="A29" s="17"/>
      <c r="B29" s="18"/>
      <c r="C29" s="17"/>
      <c r="D29" s="17"/>
      <c r="E29" s="19"/>
      <c r="F29" s="19"/>
    </row>
    <row r="30" spans="1:6" ht="12.75">
      <c r="A30" s="12" t="s">
        <v>42</v>
      </c>
      <c r="E30" s="13">
        <f>SUM(E5:E28)</f>
        <v>42142.45</v>
      </c>
      <c r="F30" s="13">
        <f>SUM(F5:F28)</f>
        <v>42142.45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0039062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285</v>
      </c>
      <c r="B2" s="60"/>
      <c r="C2" s="60"/>
      <c r="D2" s="60"/>
      <c r="E2" s="60"/>
      <c r="F2" s="60"/>
    </row>
    <row r="4" spans="1: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H4" s="35"/>
    </row>
    <row r="5" spans="1:6" s="9" customFormat="1" ht="13.5" thickBot="1">
      <c r="A5" s="21">
        <v>140358</v>
      </c>
      <c r="B5" s="22">
        <v>41656</v>
      </c>
      <c r="C5" s="21" t="s">
        <v>266</v>
      </c>
      <c r="D5" s="21" t="s">
        <v>7</v>
      </c>
      <c r="E5" s="23">
        <v>817.43</v>
      </c>
      <c r="F5" s="23"/>
    </row>
    <row r="6" spans="1:6" s="20" customFormat="1" ht="13.5" thickBot="1">
      <c r="A6" s="9">
        <v>140264</v>
      </c>
      <c r="B6" s="10">
        <v>41647</v>
      </c>
      <c r="C6" s="9" t="s">
        <v>266</v>
      </c>
      <c r="D6" s="9" t="s">
        <v>7</v>
      </c>
      <c r="E6" s="11">
        <v>1363.09</v>
      </c>
      <c r="F6" s="11">
        <f>SUM(E5:E6)</f>
        <v>2180.52</v>
      </c>
    </row>
    <row r="7" spans="1:6" ht="12.75">
      <c r="A7" s="20">
        <v>140266</v>
      </c>
      <c r="B7" s="18">
        <v>41647</v>
      </c>
      <c r="C7" s="17" t="s">
        <v>59</v>
      </c>
      <c r="D7" s="17" t="s">
        <v>8</v>
      </c>
      <c r="E7" s="19">
        <v>14180.62</v>
      </c>
      <c r="F7" s="19"/>
    </row>
    <row r="8" spans="1:6" s="9" customFormat="1" ht="13.5" thickBot="1">
      <c r="A8" s="25">
        <v>140359</v>
      </c>
      <c r="B8" s="10">
        <v>41656</v>
      </c>
      <c r="C8" s="25" t="s">
        <v>35</v>
      </c>
      <c r="D8" s="25" t="s">
        <v>8</v>
      </c>
      <c r="E8" s="11">
        <v>4275</v>
      </c>
      <c r="F8" s="11">
        <f>SUM(E7:E8)</f>
        <v>18455.620000000003</v>
      </c>
    </row>
    <row r="9" spans="1:6" s="3" customFormat="1" ht="12.75">
      <c r="A9" s="17">
        <v>140260</v>
      </c>
      <c r="B9" s="18">
        <v>41647</v>
      </c>
      <c r="C9" s="17" t="s">
        <v>290</v>
      </c>
      <c r="D9" s="17" t="s">
        <v>9</v>
      </c>
      <c r="E9" s="19">
        <v>414.97</v>
      </c>
      <c r="F9" s="19"/>
    </row>
    <row r="10" spans="1:6" s="20" customFormat="1" ht="12.75">
      <c r="A10" s="17">
        <v>140261</v>
      </c>
      <c r="B10" s="18">
        <v>41647</v>
      </c>
      <c r="C10" s="17" t="s">
        <v>291</v>
      </c>
      <c r="D10" s="17" t="s">
        <v>9</v>
      </c>
      <c r="E10" s="19">
        <v>161.27</v>
      </c>
      <c r="F10" s="19"/>
    </row>
    <row r="11" spans="1:6" s="3" customFormat="1" ht="12.75">
      <c r="A11" s="17">
        <v>140262</v>
      </c>
      <c r="B11" s="18">
        <v>41647</v>
      </c>
      <c r="C11" s="17" t="s">
        <v>292</v>
      </c>
      <c r="D11" s="17" t="s">
        <v>9</v>
      </c>
      <c r="E11" s="19">
        <v>2088.29</v>
      </c>
      <c r="F11" s="19"/>
    </row>
    <row r="12" spans="1:6" s="14" customFormat="1" ht="12.75">
      <c r="A12" s="17">
        <v>140263</v>
      </c>
      <c r="B12" s="18">
        <v>41647</v>
      </c>
      <c r="C12" s="17" t="s">
        <v>293</v>
      </c>
      <c r="D12" s="17" t="s">
        <v>9</v>
      </c>
      <c r="E12" s="19">
        <v>756.92</v>
      </c>
      <c r="F12" s="19"/>
    </row>
    <row r="13" spans="1:6" s="14" customFormat="1" ht="12.75">
      <c r="A13" s="17">
        <v>140354</v>
      </c>
      <c r="B13" s="18">
        <v>41656</v>
      </c>
      <c r="C13" s="17" t="s">
        <v>287</v>
      </c>
      <c r="D13" s="17" t="s">
        <v>9</v>
      </c>
      <c r="E13" s="19">
        <v>1455.82</v>
      </c>
      <c r="F13" s="19"/>
    </row>
    <row r="14" spans="1:6" s="14" customFormat="1" ht="12.75">
      <c r="A14" s="17">
        <v>140356</v>
      </c>
      <c r="B14" s="18">
        <v>41656</v>
      </c>
      <c r="C14" s="20" t="s">
        <v>288</v>
      </c>
      <c r="D14" s="20" t="s">
        <v>9</v>
      </c>
      <c r="E14" s="19">
        <v>85.1</v>
      </c>
      <c r="F14" s="19"/>
    </row>
    <row r="15" spans="1:6" s="14" customFormat="1" ht="12.75">
      <c r="A15" s="17">
        <v>140357</v>
      </c>
      <c r="B15" s="18">
        <v>41656</v>
      </c>
      <c r="C15" s="20" t="s">
        <v>289</v>
      </c>
      <c r="D15" s="20" t="s">
        <v>9</v>
      </c>
      <c r="E15" s="19">
        <v>99.21</v>
      </c>
      <c r="F15" s="19"/>
    </row>
    <row r="16" spans="1:6" s="14" customFormat="1" ht="12.75">
      <c r="A16" s="20">
        <v>140353</v>
      </c>
      <c r="B16" s="18">
        <v>41656</v>
      </c>
      <c r="C16" s="20" t="s">
        <v>286</v>
      </c>
      <c r="D16" s="20" t="s">
        <v>9</v>
      </c>
      <c r="E16" s="19">
        <v>123.07</v>
      </c>
      <c r="F16" s="19"/>
    </row>
    <row r="17" spans="1:6" s="14" customFormat="1" ht="12.75">
      <c r="A17" s="20">
        <v>140270</v>
      </c>
      <c r="B17" s="18">
        <v>41647</v>
      </c>
      <c r="C17" s="17" t="s">
        <v>94</v>
      </c>
      <c r="D17" s="17" t="s">
        <v>9</v>
      </c>
      <c r="E17" s="19">
        <v>319.98</v>
      </c>
      <c r="F17" s="19"/>
    </row>
    <row r="18" spans="1:6" s="14" customFormat="1" ht="12.75">
      <c r="A18" s="17">
        <v>140268</v>
      </c>
      <c r="B18" s="18">
        <v>41647</v>
      </c>
      <c r="C18" s="17" t="s">
        <v>295</v>
      </c>
      <c r="D18" s="17" t="s">
        <v>9</v>
      </c>
      <c r="E18" s="19">
        <v>153.26</v>
      </c>
      <c r="F18" s="19"/>
    </row>
    <row r="19" spans="1:6" s="28" customFormat="1" ht="13.5" thickBot="1">
      <c r="A19" s="17">
        <v>140269</v>
      </c>
      <c r="B19" s="18">
        <v>41647</v>
      </c>
      <c r="C19" s="17" t="s">
        <v>295</v>
      </c>
      <c r="D19" s="17" t="s">
        <v>9</v>
      </c>
      <c r="E19" s="19">
        <v>405.26</v>
      </c>
      <c r="F19" s="19"/>
    </row>
    <row r="20" spans="1:6" s="20" customFormat="1" ht="13.5" thickBot="1">
      <c r="A20" s="25">
        <v>140271</v>
      </c>
      <c r="B20" s="10">
        <v>41647</v>
      </c>
      <c r="C20" s="25" t="s">
        <v>296</v>
      </c>
      <c r="D20" s="25" t="s">
        <v>9</v>
      </c>
      <c r="E20" s="11">
        <v>2478.2</v>
      </c>
      <c r="F20" s="11">
        <f>SUM(E9:E20)</f>
        <v>8541.349999999999</v>
      </c>
    </row>
    <row r="21" spans="1:6" s="3" customFormat="1" ht="12.75">
      <c r="A21" s="17">
        <v>140265</v>
      </c>
      <c r="B21" s="18">
        <v>41647</v>
      </c>
      <c r="C21" s="20" t="s">
        <v>258</v>
      </c>
      <c r="D21" s="20" t="s">
        <v>13</v>
      </c>
      <c r="E21" s="19">
        <v>5399.46</v>
      </c>
      <c r="F21" s="19"/>
    </row>
    <row r="22" spans="1:6" s="34" customFormat="1" ht="13.5" thickBot="1">
      <c r="A22" s="36">
        <v>140267</v>
      </c>
      <c r="B22" s="37">
        <v>41647</v>
      </c>
      <c r="C22" s="36" t="s">
        <v>294</v>
      </c>
      <c r="D22" s="36" t="s">
        <v>13</v>
      </c>
      <c r="E22" s="38">
        <v>55.25</v>
      </c>
      <c r="F22" s="38">
        <f>SUM(E21:E22)</f>
        <v>5454.71</v>
      </c>
    </row>
    <row r="23" spans="1:6" ht="13.5" thickTop="1">
      <c r="A23" s="17"/>
      <c r="B23" s="18"/>
      <c r="C23" s="17"/>
      <c r="D23" s="17"/>
      <c r="E23" s="19"/>
      <c r="F23" s="19"/>
    </row>
    <row r="24" spans="1:6" ht="12.75">
      <c r="A24" s="12" t="s">
        <v>42</v>
      </c>
      <c r="E24" s="13">
        <f>SUM(E5:E22)</f>
        <v>34632.2</v>
      </c>
      <c r="F24" s="13">
        <f>SUM(F5:F22)</f>
        <v>34632.200000000004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271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s="9" customFormat="1" ht="13.5" thickBot="1">
      <c r="A5" s="28">
        <v>139709</v>
      </c>
      <c r="B5" s="26">
        <v>41620</v>
      </c>
      <c r="C5" s="28" t="s">
        <v>266</v>
      </c>
      <c r="D5" s="28" t="s">
        <v>7</v>
      </c>
      <c r="E5" s="29">
        <v>900.02</v>
      </c>
      <c r="F5" s="29">
        <f>SUM(E5)</f>
        <v>900.02</v>
      </c>
    </row>
    <row r="6" spans="1:6" ht="12.75">
      <c r="A6" s="20">
        <v>139718</v>
      </c>
      <c r="B6" s="4">
        <v>41620</v>
      </c>
      <c r="C6" s="17" t="s">
        <v>59</v>
      </c>
      <c r="D6" s="17" t="s">
        <v>8</v>
      </c>
      <c r="E6" s="19">
        <v>15928.05</v>
      </c>
      <c r="F6" s="19"/>
    </row>
    <row r="7" spans="1:6" s="9" customFormat="1" ht="13.5" thickBot="1">
      <c r="A7" s="25">
        <v>139720</v>
      </c>
      <c r="B7" s="26">
        <v>41620</v>
      </c>
      <c r="C7" s="25" t="s">
        <v>281</v>
      </c>
      <c r="D7" s="25" t="s">
        <v>8</v>
      </c>
      <c r="E7" s="11">
        <v>88.93</v>
      </c>
      <c r="F7" s="11">
        <f>SUM(E6:E7)</f>
        <v>16016.98</v>
      </c>
    </row>
    <row r="8" spans="1:6" s="3" customFormat="1" ht="12.75">
      <c r="A8" s="8">
        <v>139697</v>
      </c>
      <c r="B8" s="4">
        <v>41620</v>
      </c>
      <c r="C8" s="8" t="s">
        <v>272</v>
      </c>
      <c r="D8" s="8" t="s">
        <v>9</v>
      </c>
      <c r="E8" s="5">
        <v>414.95</v>
      </c>
      <c r="F8" s="5"/>
    </row>
    <row r="9" spans="1:6" s="14" customFormat="1" ht="12.75">
      <c r="A9" s="27">
        <v>139701</v>
      </c>
      <c r="B9" s="15">
        <v>41620</v>
      </c>
      <c r="C9" s="27" t="s">
        <v>10</v>
      </c>
      <c r="D9" s="27" t="s">
        <v>9</v>
      </c>
      <c r="E9" s="16">
        <v>1802.67</v>
      </c>
      <c r="F9" s="16"/>
    </row>
    <row r="10" spans="1:6" s="14" customFormat="1" ht="12.75">
      <c r="A10" s="27">
        <v>139702</v>
      </c>
      <c r="B10" s="15">
        <v>41620</v>
      </c>
      <c r="C10" s="27" t="s">
        <v>276</v>
      </c>
      <c r="D10" s="27" t="s">
        <v>9</v>
      </c>
      <c r="E10" s="16">
        <v>852.6</v>
      </c>
      <c r="F10" s="16"/>
    </row>
    <row r="11" spans="1:6" s="14" customFormat="1" ht="12.75">
      <c r="A11" s="27">
        <v>139703</v>
      </c>
      <c r="B11" s="15">
        <v>41620</v>
      </c>
      <c r="C11" s="27" t="s">
        <v>277</v>
      </c>
      <c r="D11" s="27" t="s">
        <v>9</v>
      </c>
      <c r="E11" s="16">
        <v>852.6</v>
      </c>
      <c r="F11" s="16"/>
    </row>
    <row r="12" spans="1:6" s="14" customFormat="1" ht="12.75">
      <c r="A12" s="27">
        <v>139704</v>
      </c>
      <c r="B12" s="15">
        <v>41620</v>
      </c>
      <c r="C12" s="27" t="s">
        <v>278</v>
      </c>
      <c r="D12" s="27" t="s">
        <v>9</v>
      </c>
      <c r="E12" s="16">
        <v>3452.33</v>
      </c>
      <c r="F12" s="16"/>
    </row>
    <row r="13" spans="1:6" s="14" customFormat="1" ht="12.75">
      <c r="A13" s="27">
        <v>139698</v>
      </c>
      <c r="B13" s="15">
        <v>41620</v>
      </c>
      <c r="C13" s="14" t="s">
        <v>273</v>
      </c>
      <c r="D13" s="14" t="s">
        <v>9</v>
      </c>
      <c r="E13" s="16">
        <v>2873.91</v>
      </c>
      <c r="F13" s="16"/>
    </row>
    <row r="14" spans="1:6" s="14" customFormat="1" ht="12.75">
      <c r="A14" s="27">
        <v>139699</v>
      </c>
      <c r="B14" s="15">
        <v>41620</v>
      </c>
      <c r="C14" s="14" t="s">
        <v>274</v>
      </c>
      <c r="D14" s="14" t="s">
        <v>9</v>
      </c>
      <c r="E14" s="16">
        <v>930.75</v>
      </c>
      <c r="F14" s="16"/>
    </row>
    <row r="15" spans="1:6" s="14" customFormat="1" ht="12.75">
      <c r="A15" s="27">
        <v>139706</v>
      </c>
      <c r="B15" s="15">
        <v>41620</v>
      </c>
      <c r="C15" s="14" t="s">
        <v>279</v>
      </c>
      <c r="D15" s="14" t="s">
        <v>9</v>
      </c>
      <c r="E15" s="16">
        <v>174.56</v>
      </c>
      <c r="F15" s="16"/>
    </row>
    <row r="16" spans="1:6" s="14" customFormat="1" ht="12.75">
      <c r="A16" s="27">
        <v>139707</v>
      </c>
      <c r="B16" s="15">
        <v>41620</v>
      </c>
      <c r="C16" s="14" t="s">
        <v>280</v>
      </c>
      <c r="D16" s="14" t="s">
        <v>9</v>
      </c>
      <c r="E16" s="16">
        <v>98.41</v>
      </c>
      <c r="F16" s="16"/>
    </row>
    <row r="17" spans="1:6" s="14" customFormat="1" ht="12.75">
      <c r="A17" s="14">
        <v>139700</v>
      </c>
      <c r="B17" s="15">
        <v>41620</v>
      </c>
      <c r="C17" s="14" t="s">
        <v>275</v>
      </c>
      <c r="D17" s="14" t="s">
        <v>9</v>
      </c>
      <c r="E17" s="16">
        <v>123.07</v>
      </c>
      <c r="F17" s="16"/>
    </row>
    <row r="18" spans="1:6" s="14" customFormat="1" ht="12.75">
      <c r="A18" s="14">
        <v>139725</v>
      </c>
      <c r="B18" s="15">
        <v>41620</v>
      </c>
      <c r="C18" s="27" t="s">
        <v>284</v>
      </c>
      <c r="D18" s="27" t="s">
        <v>9</v>
      </c>
      <c r="E18" s="16">
        <v>319.56</v>
      </c>
      <c r="F18" s="16"/>
    </row>
    <row r="19" spans="1:6" s="14" customFormat="1" ht="12.75">
      <c r="A19" s="27">
        <v>139723</v>
      </c>
      <c r="B19" s="15">
        <v>41620</v>
      </c>
      <c r="C19" s="27" t="s">
        <v>283</v>
      </c>
      <c r="D19" s="27" t="s">
        <v>9</v>
      </c>
      <c r="E19" s="16">
        <v>301.8</v>
      </c>
      <c r="F19" s="16"/>
    </row>
    <row r="20" spans="1:6" s="28" customFormat="1" ht="13.5" thickBot="1">
      <c r="A20" s="30">
        <v>139724</v>
      </c>
      <c r="B20" s="26">
        <v>41620</v>
      </c>
      <c r="C20" s="30" t="s">
        <v>283</v>
      </c>
      <c r="D20" s="30" t="s">
        <v>9</v>
      </c>
      <c r="E20" s="29">
        <v>798.04</v>
      </c>
      <c r="F20" s="29">
        <f>SUM(E8:E20)</f>
        <v>12995.249999999996</v>
      </c>
    </row>
    <row r="21" spans="1:6" s="3" customFormat="1" ht="12.75">
      <c r="A21" s="8">
        <v>139711</v>
      </c>
      <c r="B21" s="4">
        <v>41620</v>
      </c>
      <c r="C21" s="3" t="s">
        <v>258</v>
      </c>
      <c r="D21" s="3" t="s">
        <v>13</v>
      </c>
      <c r="E21" s="5">
        <v>7197.13</v>
      </c>
      <c r="F21" s="5"/>
    </row>
    <row r="22" spans="1:6" s="34" customFormat="1" ht="13.5" thickBot="1">
      <c r="A22" s="31">
        <v>139721</v>
      </c>
      <c r="B22" s="32">
        <v>41620</v>
      </c>
      <c r="C22" s="31" t="s">
        <v>282</v>
      </c>
      <c r="D22" s="31" t="s">
        <v>13</v>
      </c>
      <c r="E22" s="33">
        <v>55.25</v>
      </c>
      <c r="F22" s="33">
        <f>SUM(E21:E22)</f>
        <v>7252.38</v>
      </c>
    </row>
    <row r="23" spans="1:6" ht="13.5" thickTop="1">
      <c r="A23" s="17"/>
      <c r="B23" s="18"/>
      <c r="C23" s="17"/>
      <c r="D23" s="17"/>
      <c r="E23" s="19"/>
      <c r="F23" s="19"/>
    </row>
    <row r="24" spans="1:6" ht="12.75">
      <c r="A24" s="12" t="s">
        <v>42</v>
      </c>
      <c r="E24" s="13">
        <f>SUM(E5:E22)</f>
        <v>37164.630000000005</v>
      </c>
      <c r="F24" s="13">
        <f>SUM(F5:F22)</f>
        <v>37164.63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C38" sqref="C38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250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14">
        <v>139379</v>
      </c>
      <c r="B5" s="15">
        <v>41603</v>
      </c>
      <c r="C5" s="14" t="s">
        <v>266</v>
      </c>
      <c r="D5" s="14" t="s">
        <v>7</v>
      </c>
      <c r="E5" s="16">
        <v>586.05</v>
      </c>
      <c r="F5" s="16">
        <f>SUM(E5)</f>
        <v>586.05</v>
      </c>
    </row>
    <row r="6" spans="1:6" ht="12.75">
      <c r="A6" s="20">
        <v>139299</v>
      </c>
      <c r="B6" s="18">
        <v>41598</v>
      </c>
      <c r="C6" s="17" t="s">
        <v>59</v>
      </c>
      <c r="D6" s="17" t="s">
        <v>8</v>
      </c>
      <c r="E6" s="19">
        <v>17983.9</v>
      </c>
      <c r="F6" s="19"/>
    </row>
    <row r="7" spans="1:6" ht="12.75">
      <c r="A7" s="17">
        <v>139303</v>
      </c>
      <c r="B7" s="18">
        <v>41598</v>
      </c>
      <c r="C7" s="17" t="s">
        <v>35</v>
      </c>
      <c r="D7" s="17" t="s">
        <v>8</v>
      </c>
      <c r="E7" s="19">
        <v>748.23</v>
      </c>
      <c r="F7" s="19"/>
    </row>
    <row r="8" spans="1:6" ht="12.75">
      <c r="A8" s="8">
        <v>139304</v>
      </c>
      <c r="B8" s="4">
        <v>41598</v>
      </c>
      <c r="C8" s="8" t="s">
        <v>35</v>
      </c>
      <c r="D8" s="8" t="s">
        <v>8</v>
      </c>
      <c r="E8" s="5">
        <v>5562.39</v>
      </c>
      <c r="F8" s="5">
        <f>SUM(E6:E8)</f>
        <v>24294.52</v>
      </c>
    </row>
    <row r="9" spans="1:6" ht="12.75">
      <c r="A9" s="17">
        <v>139255</v>
      </c>
      <c r="B9" s="22">
        <v>41598</v>
      </c>
      <c r="C9" s="17" t="s">
        <v>251</v>
      </c>
      <c r="D9" s="17" t="s">
        <v>9</v>
      </c>
      <c r="E9" s="19">
        <v>385.69</v>
      </c>
      <c r="F9" s="19"/>
    </row>
    <row r="10" spans="1:6" ht="12.75">
      <c r="A10" s="17">
        <v>139258</v>
      </c>
      <c r="B10" s="18">
        <v>41598</v>
      </c>
      <c r="C10" s="17" t="s">
        <v>10</v>
      </c>
      <c r="D10" s="17" t="s">
        <v>9</v>
      </c>
      <c r="E10" s="19">
        <v>1748.91</v>
      </c>
      <c r="F10" s="19"/>
    </row>
    <row r="11" spans="1:6" ht="12.75">
      <c r="A11" s="17">
        <v>139259</v>
      </c>
      <c r="B11" s="18">
        <v>41598</v>
      </c>
      <c r="C11" s="17" t="s">
        <v>254</v>
      </c>
      <c r="D11" s="17" t="s">
        <v>9</v>
      </c>
      <c r="E11" s="19">
        <v>632.12</v>
      </c>
      <c r="F11" s="19"/>
    </row>
    <row r="12" spans="1:6" ht="12.75">
      <c r="A12" s="17">
        <v>139260</v>
      </c>
      <c r="B12" s="18">
        <v>41598</v>
      </c>
      <c r="C12" s="17" t="s">
        <v>255</v>
      </c>
      <c r="D12" s="17" t="s">
        <v>9</v>
      </c>
      <c r="E12" s="19">
        <v>632.12</v>
      </c>
      <c r="F12" s="19"/>
    </row>
    <row r="13" spans="1:6" ht="12.75">
      <c r="A13" s="17">
        <v>139261</v>
      </c>
      <c r="B13" s="18">
        <v>41598</v>
      </c>
      <c r="C13" t="s">
        <v>256</v>
      </c>
      <c r="D13" t="s">
        <v>9</v>
      </c>
      <c r="E13" s="7">
        <v>132.3</v>
      </c>
      <c r="F13" s="7"/>
    </row>
    <row r="14" spans="1:6" ht="12.75">
      <c r="A14" s="17">
        <v>139376</v>
      </c>
      <c r="B14" s="18">
        <v>41603</v>
      </c>
      <c r="C14" t="s">
        <v>264</v>
      </c>
      <c r="D14" t="s">
        <v>9</v>
      </c>
      <c r="E14" s="7">
        <v>2.69</v>
      </c>
      <c r="F14" s="7"/>
    </row>
    <row r="15" spans="1:6" ht="12.75">
      <c r="A15" s="17">
        <v>139256</v>
      </c>
      <c r="B15" s="18">
        <v>41598</v>
      </c>
      <c r="C15" t="s">
        <v>252</v>
      </c>
      <c r="D15" t="s">
        <v>9</v>
      </c>
      <c r="E15" s="7">
        <v>1428.42</v>
      </c>
      <c r="F15" s="7"/>
    </row>
    <row r="16" spans="1:6" ht="12.75">
      <c r="A16" s="17">
        <v>139262</v>
      </c>
      <c r="B16" s="18">
        <v>41598</v>
      </c>
      <c r="C16" t="s">
        <v>252</v>
      </c>
      <c r="D16" t="s">
        <v>9</v>
      </c>
      <c r="E16" s="7">
        <v>711.04</v>
      </c>
      <c r="F16" s="7"/>
    </row>
    <row r="17" spans="1:6" ht="12.75">
      <c r="A17" s="17">
        <v>139375</v>
      </c>
      <c r="B17" s="18">
        <v>41603</v>
      </c>
      <c r="C17" t="s">
        <v>263</v>
      </c>
      <c r="D17" t="s">
        <v>9</v>
      </c>
      <c r="E17" s="7">
        <v>710.64</v>
      </c>
      <c r="F17" s="7"/>
    </row>
    <row r="18" spans="1:6" ht="12.75">
      <c r="A18" s="17">
        <v>139263</v>
      </c>
      <c r="B18" s="18">
        <v>41598</v>
      </c>
      <c r="C18" t="s">
        <v>257</v>
      </c>
      <c r="D18" t="s">
        <v>9</v>
      </c>
      <c r="E18" s="7">
        <v>1178.89</v>
      </c>
      <c r="F18" s="7"/>
    </row>
    <row r="19" spans="1:6" ht="12.75">
      <c r="A19" s="17">
        <v>139377</v>
      </c>
      <c r="B19" s="18">
        <v>41603</v>
      </c>
      <c r="C19" t="s">
        <v>265</v>
      </c>
      <c r="D19" t="s">
        <v>9</v>
      </c>
      <c r="E19" s="7">
        <v>94.89</v>
      </c>
      <c r="F19" s="7"/>
    </row>
    <row r="20" spans="1:6" ht="12.75">
      <c r="A20">
        <v>139257</v>
      </c>
      <c r="B20" s="18">
        <v>41598</v>
      </c>
      <c r="C20" t="s">
        <v>253</v>
      </c>
      <c r="D20" t="s">
        <v>9</v>
      </c>
      <c r="E20" s="7">
        <v>122.97</v>
      </c>
      <c r="F20" s="7"/>
    </row>
    <row r="21" spans="1:6" ht="12.75">
      <c r="A21">
        <v>139380</v>
      </c>
      <c r="B21" s="18">
        <v>41603</v>
      </c>
      <c r="C21" t="s">
        <v>267</v>
      </c>
      <c r="D21" t="s">
        <v>9</v>
      </c>
      <c r="E21" s="7">
        <v>104.58</v>
      </c>
      <c r="F21" s="7"/>
    </row>
    <row r="22" spans="1:6" ht="12.75">
      <c r="A22">
        <v>139273</v>
      </c>
      <c r="B22" s="18">
        <v>41598</v>
      </c>
      <c r="C22" t="s">
        <v>259</v>
      </c>
      <c r="D22" t="s">
        <v>9</v>
      </c>
      <c r="E22" s="7">
        <v>34.57</v>
      </c>
      <c r="F22" s="7"/>
    </row>
    <row r="23" spans="1:6" ht="12.75">
      <c r="A23" s="17">
        <v>139315</v>
      </c>
      <c r="B23" s="18">
        <v>41567</v>
      </c>
      <c r="C23" s="17" t="s">
        <v>261</v>
      </c>
      <c r="D23" s="17" t="s">
        <v>9</v>
      </c>
      <c r="E23" s="19">
        <v>568.05</v>
      </c>
      <c r="F23" s="19"/>
    </row>
    <row r="24" spans="1:6" ht="12.75">
      <c r="A24" s="20">
        <v>139313</v>
      </c>
      <c r="B24" s="18">
        <v>41598</v>
      </c>
      <c r="C24" s="17" t="s">
        <v>54</v>
      </c>
      <c r="D24" s="17" t="s">
        <v>9</v>
      </c>
      <c r="E24" s="19">
        <v>309.56</v>
      </c>
      <c r="F24" s="19"/>
    </row>
    <row r="25" spans="1:6" ht="12.75">
      <c r="A25" s="17">
        <v>139314</v>
      </c>
      <c r="B25" s="18">
        <v>41598</v>
      </c>
      <c r="C25" s="17" t="s">
        <v>260</v>
      </c>
      <c r="D25" s="17" t="s">
        <v>9</v>
      </c>
      <c r="E25" s="19">
        <v>212.82</v>
      </c>
      <c r="F25" s="19"/>
    </row>
    <row r="26" spans="1:6" ht="12.75">
      <c r="A26" s="17">
        <v>139405</v>
      </c>
      <c r="B26" s="18">
        <v>41603</v>
      </c>
      <c r="C26" s="17" t="s">
        <v>268</v>
      </c>
      <c r="D26" s="17" t="s">
        <v>9</v>
      </c>
      <c r="E26" s="19">
        <v>1198.54</v>
      </c>
      <c r="F26" s="19"/>
    </row>
    <row r="27" spans="1:6" ht="12.75">
      <c r="A27" s="17">
        <v>139406</v>
      </c>
      <c r="B27" s="18">
        <v>41603</v>
      </c>
      <c r="C27" s="17" t="s">
        <v>269</v>
      </c>
      <c r="D27" s="17" t="s">
        <v>9</v>
      </c>
      <c r="E27" s="19">
        <v>463.63</v>
      </c>
      <c r="F27" s="19"/>
    </row>
    <row r="28" spans="1:6" ht="12.75">
      <c r="A28" s="17">
        <v>139325</v>
      </c>
      <c r="B28" s="18">
        <v>41598</v>
      </c>
      <c r="C28" s="17" t="s">
        <v>262</v>
      </c>
      <c r="D28" s="17" t="s">
        <v>9</v>
      </c>
      <c r="E28" s="19">
        <v>2518.15</v>
      </c>
      <c r="F28" s="19"/>
    </row>
    <row r="29" spans="1:6" ht="12.75">
      <c r="A29" s="17">
        <v>139412</v>
      </c>
      <c r="B29" s="18">
        <v>41603</v>
      </c>
      <c r="C29" s="17" t="s">
        <v>270</v>
      </c>
      <c r="D29" s="17" t="s">
        <v>9</v>
      </c>
      <c r="E29" s="19">
        <v>2478.2</v>
      </c>
      <c r="F29" s="19">
        <f>SUM(E9:E29)</f>
        <v>15668.779999999999</v>
      </c>
    </row>
    <row r="30" spans="1:6" ht="12.75">
      <c r="A30" s="24">
        <v>139271</v>
      </c>
      <c r="B30" s="22">
        <v>41598</v>
      </c>
      <c r="C30" s="21" t="s">
        <v>258</v>
      </c>
      <c r="D30" s="21" t="s">
        <v>13</v>
      </c>
      <c r="E30" s="23">
        <v>7471.81</v>
      </c>
      <c r="F30" s="23"/>
    </row>
    <row r="31" spans="1:6" ht="13.5" thickBot="1">
      <c r="A31" s="25">
        <v>139381</v>
      </c>
      <c r="B31" s="10">
        <v>41603</v>
      </c>
      <c r="C31" s="25" t="s">
        <v>258</v>
      </c>
      <c r="D31" s="25" t="s">
        <v>13</v>
      </c>
      <c r="E31" s="11">
        <v>1803.89</v>
      </c>
      <c r="F31" s="11">
        <f>SUM(E30:E31)</f>
        <v>9275.7</v>
      </c>
    </row>
    <row r="32" spans="1:6" ht="12.75">
      <c r="A32" s="17"/>
      <c r="B32" s="18"/>
      <c r="C32" s="17"/>
      <c r="D32" s="17"/>
      <c r="E32" s="19"/>
      <c r="F32" s="19"/>
    </row>
    <row r="33" spans="1:6" ht="12.75">
      <c r="A33" s="12" t="s">
        <v>42</v>
      </c>
      <c r="E33" s="13">
        <f>SUM(E5:E31)</f>
        <v>49825.04999999999</v>
      </c>
      <c r="F33" s="13">
        <f>SUM(F5:F31)</f>
        <v>49825.05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J4" sqref="J4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235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14">
        <v>138353</v>
      </c>
      <c r="B5" s="15">
        <v>41555</v>
      </c>
      <c r="C5" s="14" t="s">
        <v>242</v>
      </c>
      <c r="D5" s="14" t="s">
        <v>7</v>
      </c>
      <c r="E5" s="16">
        <v>604.46</v>
      </c>
      <c r="F5" s="16">
        <f>SUM(E5)</f>
        <v>604.46</v>
      </c>
    </row>
    <row r="6" spans="1:6" ht="12.75">
      <c r="A6" s="20">
        <v>138356</v>
      </c>
      <c r="B6" s="18">
        <v>41555</v>
      </c>
      <c r="C6" s="17" t="s">
        <v>59</v>
      </c>
      <c r="D6" s="17" t="s">
        <v>8</v>
      </c>
      <c r="E6" s="19">
        <v>18801.95</v>
      </c>
      <c r="F6" s="19"/>
    </row>
    <row r="7" spans="1:6" ht="12.75">
      <c r="A7" s="17">
        <v>138357</v>
      </c>
      <c r="B7" s="18">
        <v>41555</v>
      </c>
      <c r="C7" s="17" t="s">
        <v>35</v>
      </c>
      <c r="D7" s="17" t="s">
        <v>8</v>
      </c>
      <c r="E7" s="19">
        <v>770.27</v>
      </c>
      <c r="F7" s="19"/>
    </row>
    <row r="8" spans="1:6" ht="12.75">
      <c r="A8" s="8">
        <v>138358</v>
      </c>
      <c r="B8" s="4">
        <v>41555</v>
      </c>
      <c r="C8" s="8" t="s">
        <v>35</v>
      </c>
      <c r="D8" s="8" t="s">
        <v>8</v>
      </c>
      <c r="E8" s="5">
        <v>6367.21</v>
      </c>
      <c r="F8" s="5">
        <f>SUM(E6:E8)</f>
        <v>25939.43</v>
      </c>
    </row>
    <row r="9" spans="1:6" ht="12.75">
      <c r="A9" s="17">
        <v>138346</v>
      </c>
      <c r="B9" s="22">
        <v>41555</v>
      </c>
      <c r="C9" s="17" t="s">
        <v>236</v>
      </c>
      <c r="D9" s="17" t="s">
        <v>9</v>
      </c>
      <c r="E9" s="19">
        <v>413.98</v>
      </c>
      <c r="F9" s="19"/>
    </row>
    <row r="10" spans="1:6" ht="12.75">
      <c r="A10" s="17">
        <v>138348</v>
      </c>
      <c r="B10" s="18">
        <v>41555</v>
      </c>
      <c r="C10" s="17" t="s">
        <v>238</v>
      </c>
      <c r="D10" s="17" t="s">
        <v>9</v>
      </c>
      <c r="E10" s="19">
        <v>134.03</v>
      </c>
      <c r="F10" s="19"/>
    </row>
    <row r="11" spans="1:6" ht="12.75">
      <c r="A11" s="17">
        <v>138618</v>
      </c>
      <c r="B11" s="18">
        <v>41564</v>
      </c>
      <c r="C11" s="17" t="s">
        <v>10</v>
      </c>
      <c r="D11" s="17" t="s">
        <v>9</v>
      </c>
      <c r="E11" s="19">
        <v>2538.05</v>
      </c>
      <c r="F11" s="19"/>
    </row>
    <row r="12" spans="1:6" ht="12.75">
      <c r="A12" s="17">
        <v>138350</v>
      </c>
      <c r="B12" s="18">
        <v>41555</v>
      </c>
      <c r="C12" s="17" t="s">
        <v>240</v>
      </c>
      <c r="D12" s="17" t="s">
        <v>9</v>
      </c>
      <c r="E12" s="19">
        <v>632.12</v>
      </c>
      <c r="F12" s="19"/>
    </row>
    <row r="13" spans="1:6" ht="12.75">
      <c r="A13" s="17">
        <v>138351</v>
      </c>
      <c r="B13" s="18">
        <v>41555</v>
      </c>
      <c r="C13" t="s">
        <v>55</v>
      </c>
      <c r="D13" t="s">
        <v>9</v>
      </c>
      <c r="E13" s="7">
        <v>68.84</v>
      </c>
      <c r="F13" s="7"/>
    </row>
    <row r="14" spans="1:6" ht="12.75">
      <c r="A14" s="17">
        <v>138352</v>
      </c>
      <c r="B14" s="18">
        <v>41555</v>
      </c>
      <c r="C14" t="s">
        <v>241</v>
      </c>
      <c r="D14" t="s">
        <v>9</v>
      </c>
      <c r="E14" s="7">
        <v>145.9</v>
      </c>
      <c r="F14" s="7"/>
    </row>
    <row r="15" spans="1:6" ht="12.75">
      <c r="A15" s="17">
        <v>138347</v>
      </c>
      <c r="B15" s="18">
        <v>41555</v>
      </c>
      <c r="C15" t="s">
        <v>237</v>
      </c>
      <c r="D15" t="s">
        <v>9</v>
      </c>
      <c r="E15" s="7">
        <v>2161.82</v>
      </c>
      <c r="F15" s="7"/>
    </row>
    <row r="16" spans="1:6" ht="12.75">
      <c r="A16" s="17">
        <v>138620</v>
      </c>
      <c r="B16" s="18">
        <v>41564</v>
      </c>
      <c r="C16" t="s">
        <v>246</v>
      </c>
      <c r="D16" t="s">
        <v>9</v>
      </c>
      <c r="E16" s="7">
        <v>84.78</v>
      </c>
      <c r="F16" s="7"/>
    </row>
    <row r="17" spans="1:6" ht="12.75">
      <c r="A17" s="17">
        <v>138621</v>
      </c>
      <c r="B17" s="18">
        <v>41564</v>
      </c>
      <c r="C17" t="s">
        <v>247</v>
      </c>
      <c r="D17" t="s">
        <v>9</v>
      </c>
      <c r="E17" s="7">
        <v>98.5</v>
      </c>
      <c r="F17" s="7"/>
    </row>
    <row r="18" spans="1:6" ht="12.75">
      <c r="A18">
        <v>138349</v>
      </c>
      <c r="B18" s="18">
        <v>41555</v>
      </c>
      <c r="C18" t="s">
        <v>239</v>
      </c>
      <c r="D18" t="s">
        <v>9</v>
      </c>
      <c r="E18" s="7">
        <v>123.21</v>
      </c>
      <c r="F18" s="7"/>
    </row>
    <row r="19" spans="1:6" ht="12.75">
      <c r="A19">
        <v>138619</v>
      </c>
      <c r="B19" s="18">
        <v>41564</v>
      </c>
      <c r="C19" t="s">
        <v>11</v>
      </c>
      <c r="D19" t="s">
        <v>9</v>
      </c>
      <c r="E19" s="7">
        <v>2255.17</v>
      </c>
      <c r="F19" s="7"/>
    </row>
    <row r="20" spans="1:6" ht="12.75">
      <c r="A20" s="17">
        <v>138622</v>
      </c>
      <c r="B20" s="18">
        <v>41564</v>
      </c>
      <c r="C20" s="17" t="s">
        <v>248</v>
      </c>
      <c r="D20" s="17" t="s">
        <v>9</v>
      </c>
      <c r="E20" s="19">
        <v>1112.61</v>
      </c>
      <c r="F20" s="19"/>
    </row>
    <row r="21" spans="1:6" ht="12.75">
      <c r="A21" s="20">
        <v>138360</v>
      </c>
      <c r="B21" s="18">
        <v>41555</v>
      </c>
      <c r="C21" s="17" t="s">
        <v>245</v>
      </c>
      <c r="D21" s="17" t="s">
        <v>9</v>
      </c>
      <c r="E21" s="19">
        <v>329.26</v>
      </c>
      <c r="F21" s="19"/>
    </row>
    <row r="22" spans="1:6" ht="12.75">
      <c r="A22" s="17">
        <v>138623</v>
      </c>
      <c r="B22" s="18">
        <v>41564</v>
      </c>
      <c r="C22" s="17" t="s">
        <v>249</v>
      </c>
      <c r="D22" s="17" t="s">
        <v>9</v>
      </c>
      <c r="E22" s="19">
        <v>4966.4</v>
      </c>
      <c r="F22" s="19">
        <f>SUM(E9:E22)</f>
        <v>15064.670000000002</v>
      </c>
    </row>
    <row r="23" spans="1:6" ht="12.75">
      <c r="A23" s="24">
        <v>138354</v>
      </c>
      <c r="B23" s="22">
        <v>41555</v>
      </c>
      <c r="C23" s="21" t="s">
        <v>243</v>
      </c>
      <c r="D23" s="21" t="s">
        <v>13</v>
      </c>
      <c r="E23" s="23">
        <v>7460.24</v>
      </c>
      <c r="F23" s="23"/>
    </row>
    <row r="24" spans="1:6" ht="13.5" thickBot="1">
      <c r="A24" s="25">
        <v>138359</v>
      </c>
      <c r="B24" s="10">
        <v>41555</v>
      </c>
      <c r="C24" s="25" t="s">
        <v>244</v>
      </c>
      <c r="D24" s="25" t="s">
        <v>13</v>
      </c>
      <c r="E24" s="11">
        <v>59.5</v>
      </c>
      <c r="F24" s="11">
        <f>SUM(E23:E24)</f>
        <v>7519.74</v>
      </c>
    </row>
    <row r="25" spans="1:6" ht="12.75">
      <c r="A25" s="17"/>
      <c r="B25" s="18"/>
      <c r="C25" s="17"/>
      <c r="D25" s="17"/>
      <c r="E25" s="19"/>
      <c r="F25" s="19"/>
    </row>
    <row r="26" spans="1:6" ht="12.75">
      <c r="A26" s="12" t="s">
        <v>42</v>
      </c>
      <c r="E26" s="13">
        <f>SUM(E5:E24)</f>
        <v>49128.299999999996</v>
      </c>
      <c r="F26" s="13">
        <f>SUM(F5:F24)</f>
        <v>49128.299999999996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223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21">
        <v>137834</v>
      </c>
      <c r="B5" s="22">
        <v>41530</v>
      </c>
      <c r="C5" s="21" t="s">
        <v>226</v>
      </c>
      <c r="D5" s="21" t="s">
        <v>7</v>
      </c>
      <c r="E5" s="23">
        <v>485.18</v>
      </c>
      <c r="F5" s="23"/>
    </row>
    <row r="6" spans="1:6" ht="12.75">
      <c r="A6" s="17">
        <v>137837</v>
      </c>
      <c r="B6" s="18">
        <v>41530</v>
      </c>
      <c r="C6" s="17" t="s">
        <v>35</v>
      </c>
      <c r="D6" s="17" t="s">
        <v>8</v>
      </c>
      <c r="E6" s="19">
        <v>821.89</v>
      </c>
      <c r="F6" s="19"/>
    </row>
    <row r="7" spans="1:6" ht="12.75">
      <c r="A7" s="8">
        <v>137838</v>
      </c>
      <c r="B7" s="4">
        <v>41530</v>
      </c>
      <c r="C7" s="8" t="s">
        <v>35</v>
      </c>
      <c r="D7" s="8" t="s">
        <v>8</v>
      </c>
      <c r="E7" s="5">
        <v>5339.62</v>
      </c>
      <c r="F7" s="5">
        <f>SUM(E5:E7)</f>
        <v>6646.69</v>
      </c>
    </row>
    <row r="8" spans="1:6" ht="12.75">
      <c r="A8" s="17">
        <v>137831</v>
      </c>
      <c r="B8" s="22">
        <v>41530</v>
      </c>
      <c r="C8" s="17" t="s">
        <v>208</v>
      </c>
      <c r="D8" s="17" t="s">
        <v>9</v>
      </c>
      <c r="E8" s="19">
        <v>128.57</v>
      </c>
      <c r="F8" s="19"/>
    </row>
    <row r="9" spans="1:6" ht="12.75">
      <c r="A9" s="17">
        <v>138137</v>
      </c>
      <c r="B9" s="18">
        <v>41541</v>
      </c>
      <c r="C9" s="17" t="s">
        <v>230</v>
      </c>
      <c r="D9" s="17" t="s">
        <v>9</v>
      </c>
      <c r="E9" s="19">
        <v>387.85</v>
      </c>
      <c r="F9" s="19"/>
    </row>
    <row r="10" spans="1:6" ht="12.75">
      <c r="A10" s="17">
        <v>137832</v>
      </c>
      <c r="B10" s="18">
        <v>41530</v>
      </c>
      <c r="C10" t="s">
        <v>224</v>
      </c>
      <c r="D10" t="s">
        <v>9</v>
      </c>
      <c r="E10" s="7">
        <v>149.04</v>
      </c>
      <c r="F10" s="7"/>
    </row>
    <row r="11" spans="1:6" ht="12.75">
      <c r="A11" s="17">
        <v>138138</v>
      </c>
      <c r="B11" s="18">
        <v>41541</v>
      </c>
      <c r="C11" t="s">
        <v>231</v>
      </c>
      <c r="D11" t="s">
        <v>9</v>
      </c>
      <c r="E11" s="7">
        <v>1688.98</v>
      </c>
      <c r="F11" s="7"/>
    </row>
    <row r="12" spans="1:6" ht="12.75">
      <c r="A12" s="17">
        <v>138140</v>
      </c>
      <c r="B12" s="18">
        <v>41541</v>
      </c>
      <c r="C12" t="s">
        <v>232</v>
      </c>
      <c r="D12" t="s">
        <v>9</v>
      </c>
      <c r="E12" s="7">
        <v>590.18</v>
      </c>
      <c r="F12" s="7"/>
    </row>
    <row r="13" spans="1:6" ht="12.75">
      <c r="A13">
        <v>137833</v>
      </c>
      <c r="B13" s="18">
        <v>41530</v>
      </c>
      <c r="C13" t="s">
        <v>225</v>
      </c>
      <c r="D13" t="s">
        <v>9</v>
      </c>
      <c r="E13" s="7">
        <v>99.71</v>
      </c>
      <c r="F13" s="7"/>
    </row>
    <row r="14" spans="1:6" ht="12.75">
      <c r="A14">
        <v>138139</v>
      </c>
      <c r="B14" s="18">
        <v>41541</v>
      </c>
      <c r="C14" t="s">
        <v>11</v>
      </c>
      <c r="D14" t="s">
        <v>9</v>
      </c>
      <c r="E14" s="7">
        <v>2232.22</v>
      </c>
      <c r="F14" s="7"/>
    </row>
    <row r="15" spans="1:6" ht="12.75">
      <c r="A15">
        <v>137835</v>
      </c>
      <c r="B15" s="18">
        <v>41530</v>
      </c>
      <c r="C15" t="s">
        <v>227</v>
      </c>
      <c r="D15" t="s">
        <v>9</v>
      </c>
      <c r="E15" s="7">
        <v>104.46</v>
      </c>
      <c r="F15" s="7"/>
    </row>
    <row r="16" spans="1:6" ht="12.75">
      <c r="A16" s="20">
        <v>138141</v>
      </c>
      <c r="B16" s="18">
        <v>41541</v>
      </c>
      <c r="C16" s="20" t="s">
        <v>233</v>
      </c>
      <c r="D16" s="20" t="s">
        <v>9</v>
      </c>
      <c r="E16" s="19">
        <v>9.99</v>
      </c>
      <c r="F16" s="19"/>
    </row>
    <row r="17" spans="1:6" ht="12.75">
      <c r="A17" s="20">
        <v>137840</v>
      </c>
      <c r="B17" s="18">
        <v>41530</v>
      </c>
      <c r="C17" s="17" t="s">
        <v>228</v>
      </c>
      <c r="D17" s="17" t="s">
        <v>9</v>
      </c>
      <c r="E17" s="19">
        <v>284.02</v>
      </c>
      <c r="F17" s="19"/>
    </row>
    <row r="18" spans="1:6" ht="12.75">
      <c r="A18" s="17">
        <v>137841</v>
      </c>
      <c r="B18" s="18">
        <v>41530</v>
      </c>
      <c r="C18" s="17" t="s">
        <v>229</v>
      </c>
      <c r="D18" s="17" t="s">
        <v>9</v>
      </c>
      <c r="E18" s="19">
        <v>39.95</v>
      </c>
      <c r="F18" s="19">
        <f>SUM(E8:E18)</f>
        <v>5714.969999999998</v>
      </c>
    </row>
    <row r="19" spans="1:6" ht="12.75">
      <c r="A19" s="24">
        <v>137836</v>
      </c>
      <c r="B19" s="22">
        <v>41530</v>
      </c>
      <c r="C19" s="21" t="s">
        <v>234</v>
      </c>
      <c r="D19" s="21" t="s">
        <v>13</v>
      </c>
      <c r="E19" s="23">
        <v>5569.3</v>
      </c>
      <c r="F19" s="23"/>
    </row>
    <row r="20" spans="1:6" ht="13.5" thickBot="1">
      <c r="A20" s="25">
        <v>137839</v>
      </c>
      <c r="B20" s="10">
        <v>41530</v>
      </c>
      <c r="C20" s="25" t="s">
        <v>113</v>
      </c>
      <c r="D20" s="25" t="s">
        <v>13</v>
      </c>
      <c r="E20" s="11">
        <v>100.85</v>
      </c>
      <c r="F20" s="11">
        <f>SUM(E19:E20)</f>
        <v>5670.150000000001</v>
      </c>
    </row>
    <row r="21" spans="1:6" ht="12.75">
      <c r="A21" s="17"/>
      <c r="B21" s="18"/>
      <c r="C21" s="17"/>
      <c r="D21" s="17"/>
      <c r="E21" s="19"/>
      <c r="F21" s="19"/>
    </row>
    <row r="22" spans="1:6" ht="12.75">
      <c r="A22" s="12" t="s">
        <v>42</v>
      </c>
      <c r="E22" s="13">
        <f>SUM(E5:E20)</f>
        <v>18031.809999999998</v>
      </c>
      <c r="F22" s="13">
        <f>SUM(F5:F20)</f>
        <v>18031.809999999998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205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21">
        <v>137153</v>
      </c>
      <c r="B5" s="22">
        <v>41492</v>
      </c>
      <c r="C5" s="21" t="s">
        <v>210</v>
      </c>
      <c r="D5" s="21" t="s">
        <v>7</v>
      </c>
      <c r="E5" s="23">
        <v>55.16</v>
      </c>
      <c r="F5" s="23"/>
    </row>
    <row r="6" spans="1:6" ht="12.75">
      <c r="A6" s="3">
        <v>137412</v>
      </c>
      <c r="B6" s="4">
        <v>41505</v>
      </c>
      <c r="C6" s="3" t="s">
        <v>217</v>
      </c>
      <c r="D6" s="3" t="s">
        <v>7</v>
      </c>
      <c r="E6" s="5">
        <v>568.48</v>
      </c>
      <c r="F6" s="5">
        <f>SUM(E5:E6)</f>
        <v>623.64</v>
      </c>
    </row>
    <row r="7" spans="1:6" ht="12.75">
      <c r="A7" s="20">
        <v>137147</v>
      </c>
      <c r="B7" s="18">
        <v>41492</v>
      </c>
      <c r="C7" s="20" t="s">
        <v>206</v>
      </c>
      <c r="D7" s="20" t="s">
        <v>8</v>
      </c>
      <c r="E7" s="19">
        <v>162.91</v>
      </c>
      <c r="F7" s="19"/>
    </row>
    <row r="8" spans="1:6" ht="12.75">
      <c r="A8" s="20">
        <v>137156</v>
      </c>
      <c r="B8" s="18">
        <v>41492</v>
      </c>
      <c r="C8" s="17" t="s">
        <v>59</v>
      </c>
      <c r="D8" s="17" t="s">
        <v>8</v>
      </c>
      <c r="E8" s="19">
        <v>19155.95</v>
      </c>
      <c r="F8" s="19"/>
    </row>
    <row r="9" spans="1:6" ht="12.75">
      <c r="A9" s="17">
        <v>137415</v>
      </c>
      <c r="B9" s="18">
        <v>41505</v>
      </c>
      <c r="C9" s="17" t="s">
        <v>35</v>
      </c>
      <c r="D9" s="17" t="s">
        <v>8</v>
      </c>
      <c r="E9" s="19">
        <v>777.97</v>
      </c>
      <c r="F9" s="19"/>
    </row>
    <row r="10" spans="1:6" ht="12.75">
      <c r="A10" s="8">
        <v>137416</v>
      </c>
      <c r="B10" s="4">
        <v>41505</v>
      </c>
      <c r="C10" s="8" t="s">
        <v>35</v>
      </c>
      <c r="D10" s="8" t="s">
        <v>8</v>
      </c>
      <c r="E10" s="5">
        <v>5846.99</v>
      </c>
      <c r="F10" s="5">
        <f>SUM(E7:E10)</f>
        <v>25943.82</v>
      </c>
    </row>
    <row r="11" spans="1:6" ht="12.75">
      <c r="A11" s="17">
        <v>137148</v>
      </c>
      <c r="B11" s="22">
        <v>41492</v>
      </c>
      <c r="C11" s="17" t="s">
        <v>207</v>
      </c>
      <c r="D11" s="17" t="s">
        <v>9</v>
      </c>
      <c r="E11" s="19">
        <v>519.92</v>
      </c>
      <c r="F11" s="19"/>
    </row>
    <row r="12" spans="1:6" ht="12.75">
      <c r="A12" s="17">
        <v>137149</v>
      </c>
      <c r="B12" s="18">
        <v>41492</v>
      </c>
      <c r="C12" s="17" t="s">
        <v>208</v>
      </c>
      <c r="D12" s="17" t="s">
        <v>9</v>
      </c>
      <c r="E12" s="19">
        <v>134.03</v>
      </c>
      <c r="F12" s="19"/>
    </row>
    <row r="13" spans="1:6" ht="12.75">
      <c r="A13" s="17">
        <v>137150</v>
      </c>
      <c r="B13" s="18">
        <v>41492</v>
      </c>
      <c r="C13" s="17" t="s">
        <v>10</v>
      </c>
      <c r="D13" s="17" t="s">
        <v>9</v>
      </c>
      <c r="E13" s="19">
        <v>2543.73</v>
      </c>
      <c r="F13" s="19"/>
    </row>
    <row r="14" spans="1:6" ht="12.75">
      <c r="A14" s="17">
        <v>137151</v>
      </c>
      <c r="B14" s="18">
        <v>41492</v>
      </c>
      <c r="C14" t="s">
        <v>209</v>
      </c>
      <c r="D14" t="s">
        <v>9</v>
      </c>
      <c r="E14" s="7">
        <v>141.52</v>
      </c>
      <c r="F14" s="7"/>
    </row>
    <row r="15" spans="1:6" ht="12.75">
      <c r="A15">
        <v>137409</v>
      </c>
      <c r="B15" s="18">
        <v>41505</v>
      </c>
      <c r="C15" t="s">
        <v>214</v>
      </c>
      <c r="D15" t="s">
        <v>9</v>
      </c>
      <c r="E15" s="7">
        <v>597.27</v>
      </c>
      <c r="F15" s="7"/>
    </row>
    <row r="16" spans="1:6" ht="12.75">
      <c r="A16">
        <v>137410</v>
      </c>
      <c r="B16" s="18">
        <v>41505</v>
      </c>
      <c r="C16" t="s">
        <v>215</v>
      </c>
      <c r="D16" t="s">
        <v>9</v>
      </c>
      <c r="E16" s="7">
        <v>88.18</v>
      </c>
      <c r="F16" s="7"/>
    </row>
    <row r="17" spans="1:6" ht="12.75">
      <c r="A17">
        <v>137411</v>
      </c>
      <c r="B17" s="18">
        <v>41505</v>
      </c>
      <c r="C17" t="s">
        <v>216</v>
      </c>
      <c r="D17" t="s">
        <v>9</v>
      </c>
      <c r="E17" s="7">
        <v>98.3</v>
      </c>
      <c r="F17" s="7"/>
    </row>
    <row r="18" spans="1:6" ht="12.75">
      <c r="A18">
        <v>137408</v>
      </c>
      <c r="B18" s="18">
        <v>41505</v>
      </c>
      <c r="C18" t="s">
        <v>213</v>
      </c>
      <c r="D18" t="s">
        <v>9</v>
      </c>
      <c r="E18" s="7">
        <v>118.27</v>
      </c>
      <c r="F18" s="7"/>
    </row>
    <row r="19" spans="1:6" ht="12.75">
      <c r="A19">
        <v>137152</v>
      </c>
      <c r="B19" s="18">
        <v>41492</v>
      </c>
      <c r="C19" t="s">
        <v>11</v>
      </c>
      <c r="D19" t="s">
        <v>9</v>
      </c>
      <c r="E19" s="7">
        <v>2078.65</v>
      </c>
      <c r="F19" s="7"/>
    </row>
    <row r="20" spans="1:6" ht="12.75">
      <c r="A20">
        <v>137413</v>
      </c>
      <c r="B20" s="18">
        <v>41505</v>
      </c>
      <c r="C20" t="s">
        <v>218</v>
      </c>
      <c r="D20" t="s">
        <v>9</v>
      </c>
      <c r="E20" s="7">
        <v>104.46</v>
      </c>
      <c r="F20" s="7"/>
    </row>
    <row r="21" spans="1:6" ht="12.75">
      <c r="A21" s="20">
        <v>137417</v>
      </c>
      <c r="B21" s="18">
        <v>41505</v>
      </c>
      <c r="C21" s="20" t="s">
        <v>219</v>
      </c>
      <c r="D21" s="20" t="s">
        <v>9</v>
      </c>
      <c r="E21" s="19">
        <v>1563.67</v>
      </c>
      <c r="F21" s="19"/>
    </row>
    <row r="22" spans="1:6" ht="12.75">
      <c r="A22" s="17">
        <v>137418</v>
      </c>
      <c r="B22" s="18">
        <v>41505</v>
      </c>
      <c r="C22" s="17" t="s">
        <v>220</v>
      </c>
      <c r="D22" s="17" t="s">
        <v>9</v>
      </c>
      <c r="E22" s="19">
        <v>396.5</v>
      </c>
      <c r="F22" s="19"/>
    </row>
    <row r="23" spans="1:6" ht="12.75">
      <c r="A23" s="17">
        <v>137419</v>
      </c>
      <c r="B23" s="18">
        <v>41505</v>
      </c>
      <c r="C23" s="17" t="s">
        <v>220</v>
      </c>
      <c r="D23" s="17" t="s">
        <v>9</v>
      </c>
      <c r="E23" s="19">
        <v>149.95</v>
      </c>
      <c r="F23" s="19"/>
    </row>
    <row r="24" spans="1:6" ht="12.75">
      <c r="A24" s="20">
        <v>137158</v>
      </c>
      <c r="B24" s="18">
        <v>41492</v>
      </c>
      <c r="C24" s="17" t="s">
        <v>212</v>
      </c>
      <c r="D24" s="17" t="s">
        <v>9</v>
      </c>
      <c r="E24" s="19">
        <v>319.26</v>
      </c>
      <c r="F24" s="19"/>
    </row>
    <row r="25" spans="1:6" ht="12.75">
      <c r="A25" s="17">
        <v>137420</v>
      </c>
      <c r="B25" s="18">
        <v>41505</v>
      </c>
      <c r="C25" s="17" t="s">
        <v>221</v>
      </c>
      <c r="D25" s="17" t="s">
        <v>9</v>
      </c>
      <c r="E25" s="19">
        <v>70.91</v>
      </c>
      <c r="F25" s="19"/>
    </row>
    <row r="26" spans="1:6" ht="12.75">
      <c r="A26" s="17">
        <v>137421</v>
      </c>
      <c r="B26" s="4">
        <v>41505</v>
      </c>
      <c r="C26" s="17" t="s">
        <v>222</v>
      </c>
      <c r="D26" s="17" t="s">
        <v>9</v>
      </c>
      <c r="E26" s="19">
        <v>284.02</v>
      </c>
      <c r="F26" s="19">
        <f>SUM(E11:E26)</f>
        <v>9208.640000000001</v>
      </c>
    </row>
    <row r="27" spans="1:6" ht="12.75">
      <c r="A27" s="24">
        <v>137154</v>
      </c>
      <c r="B27" s="22">
        <v>41492</v>
      </c>
      <c r="C27" s="21" t="s">
        <v>211</v>
      </c>
      <c r="D27" s="21" t="s">
        <v>13</v>
      </c>
      <c r="E27" s="23">
        <v>6462.1</v>
      </c>
      <c r="F27" s="23"/>
    </row>
    <row r="28" spans="1:6" ht="12.75">
      <c r="A28" s="17">
        <v>137414</v>
      </c>
      <c r="B28" s="18">
        <v>41505</v>
      </c>
      <c r="C28" s="17" t="s">
        <v>211</v>
      </c>
      <c r="D28" s="17" t="s">
        <v>13</v>
      </c>
      <c r="E28" s="19">
        <v>1428.04</v>
      </c>
      <c r="F28" s="19"/>
    </row>
    <row r="29" spans="1:6" ht="13.5" thickBot="1">
      <c r="A29" s="25">
        <v>137157</v>
      </c>
      <c r="B29" s="10">
        <v>41492</v>
      </c>
      <c r="C29" s="25" t="s">
        <v>113</v>
      </c>
      <c r="D29" s="25" t="s">
        <v>13</v>
      </c>
      <c r="E29" s="11">
        <v>57.25</v>
      </c>
      <c r="F29" s="11">
        <f>SUM(E27:E29)</f>
        <v>7947.39</v>
      </c>
    </row>
    <row r="30" spans="1:6" ht="12.75">
      <c r="A30" s="17"/>
      <c r="B30" s="18"/>
      <c r="C30" s="17"/>
      <c r="D30" s="17"/>
      <c r="E30" s="19"/>
      <c r="F30" s="19"/>
    </row>
    <row r="31" spans="1:6" ht="12.75">
      <c r="A31" s="12" t="s">
        <v>42</v>
      </c>
      <c r="E31" s="13">
        <f>SUM(E5:E29)</f>
        <v>43723.48999999999</v>
      </c>
      <c r="F31" s="13">
        <f>SUM(F5:F30)</f>
        <v>43723.49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188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14">
        <v>136731</v>
      </c>
      <c r="B5" s="15">
        <v>41466</v>
      </c>
      <c r="C5" s="14" t="s">
        <v>193</v>
      </c>
      <c r="D5" s="14" t="s">
        <v>7</v>
      </c>
      <c r="E5" s="16">
        <v>577.68</v>
      </c>
      <c r="F5" s="16">
        <f>SUM(E5)</f>
        <v>577.68</v>
      </c>
    </row>
    <row r="6" spans="1:6" ht="12.75">
      <c r="A6" s="17">
        <v>136732</v>
      </c>
      <c r="B6" s="18">
        <v>41466</v>
      </c>
      <c r="C6" s="17" t="s">
        <v>35</v>
      </c>
      <c r="D6" s="17" t="s">
        <v>8</v>
      </c>
      <c r="E6" s="19">
        <v>787.88</v>
      </c>
      <c r="F6" s="19"/>
    </row>
    <row r="7" spans="1:6" ht="12.75">
      <c r="A7" s="8">
        <v>136733</v>
      </c>
      <c r="B7" s="18">
        <v>41466</v>
      </c>
      <c r="C7" s="8" t="s">
        <v>35</v>
      </c>
      <c r="D7" s="8" t="s">
        <v>8</v>
      </c>
      <c r="E7" s="5">
        <v>4629.13</v>
      </c>
      <c r="F7" s="5">
        <f>SUM(E6:E7)</f>
        <v>5417.01</v>
      </c>
    </row>
    <row r="8" spans="1:6" ht="12.75">
      <c r="A8" s="17">
        <v>136726</v>
      </c>
      <c r="B8" s="22">
        <v>41466</v>
      </c>
      <c r="C8" s="17" t="s">
        <v>189</v>
      </c>
      <c r="D8" s="17" t="s">
        <v>9</v>
      </c>
      <c r="E8" s="19">
        <v>128.57</v>
      </c>
      <c r="F8" s="19"/>
    </row>
    <row r="9" spans="1:6" ht="12.75">
      <c r="A9" s="17">
        <v>137049</v>
      </c>
      <c r="B9" s="18">
        <v>41481</v>
      </c>
      <c r="C9" s="17" t="s">
        <v>195</v>
      </c>
      <c r="D9" s="17" t="s">
        <v>9</v>
      </c>
      <c r="E9" s="19">
        <v>632.12</v>
      </c>
      <c r="F9" s="19"/>
    </row>
    <row r="10" spans="1:6" ht="12.75">
      <c r="A10" s="17">
        <v>137050</v>
      </c>
      <c r="B10" s="18">
        <v>41481</v>
      </c>
      <c r="C10" s="17" t="s">
        <v>196</v>
      </c>
      <c r="D10" s="17" t="s">
        <v>9</v>
      </c>
      <c r="E10" s="19">
        <v>632.12</v>
      </c>
      <c r="F10" s="19"/>
    </row>
    <row r="11" spans="1:6" ht="12.75">
      <c r="A11" s="17">
        <v>136728</v>
      </c>
      <c r="B11" s="18">
        <v>41466</v>
      </c>
      <c r="C11" t="s">
        <v>191</v>
      </c>
      <c r="D11" t="s">
        <v>9</v>
      </c>
      <c r="E11" s="7">
        <v>128.56</v>
      </c>
      <c r="F11" s="7"/>
    </row>
    <row r="12" spans="1:6" ht="12.75">
      <c r="A12" s="17">
        <v>137051</v>
      </c>
      <c r="B12" s="6">
        <v>41481</v>
      </c>
      <c r="C12" t="s">
        <v>197</v>
      </c>
      <c r="D12" t="s">
        <v>9</v>
      </c>
      <c r="E12" s="7">
        <v>66.74</v>
      </c>
      <c r="F12" s="7"/>
    </row>
    <row r="13" spans="1:6" ht="12.75">
      <c r="A13">
        <v>137052</v>
      </c>
      <c r="B13" s="6">
        <v>41481</v>
      </c>
      <c r="C13" t="s">
        <v>198</v>
      </c>
      <c r="D13" t="s">
        <v>9</v>
      </c>
      <c r="E13" s="7">
        <v>409.21</v>
      </c>
      <c r="F13" s="7"/>
    </row>
    <row r="14" spans="1:6" ht="12.75">
      <c r="A14">
        <v>136730</v>
      </c>
      <c r="B14" s="6">
        <v>41466</v>
      </c>
      <c r="C14" t="s">
        <v>192</v>
      </c>
      <c r="D14" t="s">
        <v>9</v>
      </c>
      <c r="E14" s="7">
        <v>85.54</v>
      </c>
      <c r="F14" s="7"/>
    </row>
    <row r="15" spans="1:6" ht="12.75">
      <c r="A15">
        <v>137053</v>
      </c>
      <c r="B15" s="6">
        <v>41481</v>
      </c>
      <c r="C15" t="s">
        <v>199</v>
      </c>
      <c r="D15" t="s">
        <v>9</v>
      </c>
      <c r="E15" s="7">
        <v>99.22</v>
      </c>
      <c r="F15" s="7"/>
    </row>
    <row r="16" spans="1:6" ht="12.75">
      <c r="A16">
        <v>136727</v>
      </c>
      <c r="B16" s="6">
        <v>41466</v>
      </c>
      <c r="C16" t="s">
        <v>190</v>
      </c>
      <c r="D16" t="s">
        <v>9</v>
      </c>
      <c r="E16" s="7">
        <v>115.44</v>
      </c>
      <c r="F16" s="7"/>
    </row>
    <row r="17" spans="1:6" ht="12.75">
      <c r="A17">
        <v>136729</v>
      </c>
      <c r="B17" s="6">
        <v>41466</v>
      </c>
      <c r="C17" t="s">
        <v>11</v>
      </c>
      <c r="D17" t="s">
        <v>9</v>
      </c>
      <c r="E17" s="7">
        <v>2141.14</v>
      </c>
      <c r="F17" s="7"/>
    </row>
    <row r="18" spans="1:6" ht="12.75">
      <c r="A18">
        <v>137054</v>
      </c>
      <c r="B18" s="6">
        <v>41481</v>
      </c>
      <c r="C18" t="s">
        <v>200</v>
      </c>
      <c r="D18" t="s">
        <v>9</v>
      </c>
      <c r="E18" s="7">
        <v>179.3</v>
      </c>
      <c r="F18" s="7"/>
    </row>
    <row r="19" spans="1:6" ht="12.75">
      <c r="A19">
        <v>137056</v>
      </c>
      <c r="B19" s="6">
        <v>41481</v>
      </c>
      <c r="C19" t="s">
        <v>202</v>
      </c>
      <c r="D19" t="s">
        <v>9</v>
      </c>
      <c r="E19" s="7">
        <v>17.29</v>
      </c>
      <c r="F19" s="7"/>
    </row>
    <row r="20" spans="1:6" ht="12.75">
      <c r="A20" s="20">
        <v>137057</v>
      </c>
      <c r="B20" s="18">
        <v>41481</v>
      </c>
      <c r="C20" s="20" t="s">
        <v>203</v>
      </c>
      <c r="D20" s="20" t="s">
        <v>9</v>
      </c>
      <c r="E20" s="19">
        <v>1581.32</v>
      </c>
      <c r="F20" s="19"/>
    </row>
    <row r="21" spans="1:6" ht="12.75">
      <c r="A21" s="17">
        <v>137058</v>
      </c>
      <c r="B21" s="18">
        <v>41481</v>
      </c>
      <c r="C21" s="17" t="s">
        <v>204</v>
      </c>
      <c r="D21" s="17" t="s">
        <v>9</v>
      </c>
      <c r="E21" s="19">
        <v>70.91</v>
      </c>
      <c r="F21" s="19"/>
    </row>
    <row r="22" spans="1:6" ht="12.75">
      <c r="A22" s="17">
        <v>136735</v>
      </c>
      <c r="B22" s="4">
        <v>41466</v>
      </c>
      <c r="C22" s="17" t="s">
        <v>194</v>
      </c>
      <c r="D22" s="17" t="s">
        <v>9</v>
      </c>
      <c r="E22" s="19">
        <v>284.02</v>
      </c>
      <c r="F22" s="19">
        <f>SUM(E8:E22)</f>
        <v>6571.5</v>
      </c>
    </row>
    <row r="23" spans="1:6" ht="12.75">
      <c r="A23" s="24">
        <v>137055</v>
      </c>
      <c r="B23" s="18">
        <v>41481</v>
      </c>
      <c r="C23" s="21" t="s">
        <v>201</v>
      </c>
      <c r="D23" s="21" t="s">
        <v>13</v>
      </c>
      <c r="E23" s="23">
        <v>1459.04</v>
      </c>
      <c r="F23" s="23"/>
    </row>
    <row r="24" spans="1:6" ht="13.5" thickBot="1">
      <c r="A24" s="25">
        <v>136734</v>
      </c>
      <c r="B24" s="10">
        <v>41466</v>
      </c>
      <c r="C24" s="25" t="s">
        <v>113</v>
      </c>
      <c r="D24" s="25" t="s">
        <v>13</v>
      </c>
      <c r="E24" s="11">
        <v>110.15</v>
      </c>
      <c r="F24" s="11">
        <f>SUM(E23:E24)</f>
        <v>1569.19</v>
      </c>
    </row>
    <row r="25" spans="1:6" ht="12.75">
      <c r="A25" s="17"/>
      <c r="B25" s="18"/>
      <c r="C25" s="17"/>
      <c r="D25" s="17"/>
      <c r="E25" s="19"/>
      <c r="F25" s="19"/>
    </row>
    <row r="26" spans="1:6" ht="12.75">
      <c r="A26" s="12" t="s">
        <v>42</v>
      </c>
      <c r="E26" s="13">
        <f>SUM(E5:E24)</f>
        <v>14135.38</v>
      </c>
      <c r="F26" s="13">
        <f>SUM(F5:F25)</f>
        <v>14135.380000000001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I12" sqref="I1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176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21">
        <v>136273</v>
      </c>
      <c r="B5" s="22">
        <v>41439</v>
      </c>
      <c r="C5" s="21" t="s">
        <v>172</v>
      </c>
      <c r="D5" s="21" t="s">
        <v>7</v>
      </c>
      <c r="E5" s="23">
        <v>709.08</v>
      </c>
      <c r="F5" s="23"/>
    </row>
    <row r="6" spans="1:6" ht="12.75">
      <c r="A6" s="20">
        <v>136508</v>
      </c>
      <c r="B6" s="18">
        <v>41453</v>
      </c>
      <c r="C6" s="20" t="s">
        <v>185</v>
      </c>
      <c r="D6" s="20" t="s">
        <v>7</v>
      </c>
      <c r="E6" s="19">
        <v>625.91</v>
      </c>
      <c r="F6" s="19">
        <f>SUM(E5:E6)</f>
        <v>1334.99</v>
      </c>
    </row>
    <row r="7" spans="1:6" ht="12.75">
      <c r="A7" s="21">
        <v>136275</v>
      </c>
      <c r="B7" s="22">
        <v>41439</v>
      </c>
      <c r="C7" s="21" t="s">
        <v>59</v>
      </c>
      <c r="D7" s="21" t="s">
        <v>8</v>
      </c>
      <c r="E7" s="23">
        <v>14675.29</v>
      </c>
      <c r="F7" s="23"/>
    </row>
    <row r="8" spans="1:6" ht="12.75">
      <c r="A8" s="17">
        <v>136276</v>
      </c>
      <c r="B8" s="18">
        <v>41439</v>
      </c>
      <c r="C8" s="17" t="s">
        <v>35</v>
      </c>
      <c r="D8" s="17" t="s">
        <v>8</v>
      </c>
      <c r="E8" s="19">
        <v>713.15</v>
      </c>
      <c r="F8" s="19"/>
    </row>
    <row r="9" spans="1:6" ht="12.75">
      <c r="A9" s="8">
        <v>136277</v>
      </c>
      <c r="B9" s="18">
        <v>41439</v>
      </c>
      <c r="C9" s="8" t="s">
        <v>35</v>
      </c>
      <c r="D9" s="8" t="s">
        <v>8</v>
      </c>
      <c r="E9" s="5">
        <v>5116.28</v>
      </c>
      <c r="F9" s="5">
        <f>SUM(E7:E9)</f>
        <v>20504.72</v>
      </c>
    </row>
    <row r="10" spans="1:6" ht="12.75">
      <c r="A10" s="17">
        <v>136267</v>
      </c>
      <c r="B10" s="22">
        <v>41439</v>
      </c>
      <c r="C10" s="17" t="s">
        <v>178</v>
      </c>
      <c r="D10" s="17" t="s">
        <v>9</v>
      </c>
      <c r="E10" s="19">
        <v>482.61</v>
      </c>
      <c r="F10" s="19"/>
    </row>
    <row r="11" spans="1:6" ht="12.75">
      <c r="A11" s="17">
        <v>136269</v>
      </c>
      <c r="B11" s="18">
        <v>41439</v>
      </c>
      <c r="C11" s="17" t="s">
        <v>108</v>
      </c>
      <c r="D11" s="17" t="s">
        <v>9</v>
      </c>
      <c r="E11" s="19">
        <v>632</v>
      </c>
      <c r="F11" s="19"/>
    </row>
    <row r="12" spans="1:6" ht="12.75">
      <c r="A12" s="17">
        <v>136270</v>
      </c>
      <c r="B12" s="18">
        <v>41439</v>
      </c>
      <c r="C12" s="17" t="s">
        <v>109</v>
      </c>
      <c r="D12" s="17" t="s">
        <v>9</v>
      </c>
      <c r="E12" s="19">
        <v>632</v>
      </c>
      <c r="F12" s="19"/>
    </row>
    <row r="13" spans="1:6" ht="12.75">
      <c r="A13" s="17">
        <v>136502</v>
      </c>
      <c r="B13" s="18">
        <v>41453</v>
      </c>
      <c r="C13" s="17" t="s">
        <v>180</v>
      </c>
      <c r="D13" s="17" t="s">
        <v>9</v>
      </c>
      <c r="E13" s="19">
        <v>632</v>
      </c>
      <c r="F13" s="19"/>
    </row>
    <row r="14" spans="1:6" ht="12.75">
      <c r="A14" s="17">
        <v>136503</v>
      </c>
      <c r="B14" s="18">
        <v>41453</v>
      </c>
      <c r="C14" s="17" t="s">
        <v>181</v>
      </c>
      <c r="D14" s="17" t="s">
        <v>9</v>
      </c>
      <c r="E14" s="19">
        <v>632</v>
      </c>
      <c r="F14" s="19"/>
    </row>
    <row r="15" spans="1:6" ht="12.75">
      <c r="A15" s="17">
        <v>136271</v>
      </c>
      <c r="B15" s="18">
        <v>41439</v>
      </c>
      <c r="C15" t="s">
        <v>171</v>
      </c>
      <c r="D15" t="s">
        <v>9</v>
      </c>
      <c r="E15" s="7">
        <v>140.68</v>
      </c>
      <c r="F15" s="7"/>
    </row>
    <row r="16" spans="1:6" ht="12.75">
      <c r="A16" s="17">
        <v>136504</v>
      </c>
      <c r="B16" s="6">
        <v>41453</v>
      </c>
      <c r="C16" t="s">
        <v>182</v>
      </c>
      <c r="D16" t="s">
        <v>9</v>
      </c>
      <c r="E16" s="7">
        <v>60.73</v>
      </c>
      <c r="F16" s="7"/>
    </row>
    <row r="17" spans="1:6" ht="12.75">
      <c r="A17">
        <v>136501</v>
      </c>
      <c r="B17" s="6">
        <v>41453</v>
      </c>
      <c r="C17" t="s">
        <v>179</v>
      </c>
      <c r="D17" t="s">
        <v>9</v>
      </c>
      <c r="E17" s="7">
        <v>549.13</v>
      </c>
      <c r="F17" s="7"/>
    </row>
    <row r="18" spans="1:6" ht="12.75">
      <c r="A18">
        <v>136505</v>
      </c>
      <c r="B18" s="6">
        <v>41453</v>
      </c>
      <c r="C18" t="s">
        <v>183</v>
      </c>
      <c r="D18" t="s">
        <v>9</v>
      </c>
      <c r="E18" s="7">
        <v>714.05</v>
      </c>
      <c r="F18" s="7"/>
    </row>
    <row r="19" spans="1:6" ht="12.75">
      <c r="A19">
        <v>136506</v>
      </c>
      <c r="B19" s="6">
        <v>41453</v>
      </c>
      <c r="C19" t="s">
        <v>165</v>
      </c>
      <c r="D19" t="s">
        <v>9</v>
      </c>
      <c r="E19" s="7">
        <v>109.08</v>
      </c>
      <c r="F19" s="7"/>
    </row>
    <row r="20" spans="1:6" ht="12.75">
      <c r="A20">
        <v>136507</v>
      </c>
      <c r="B20" s="6">
        <v>41453</v>
      </c>
      <c r="C20" t="s">
        <v>184</v>
      </c>
      <c r="D20" t="s">
        <v>9</v>
      </c>
      <c r="E20" s="7">
        <v>99.52</v>
      </c>
      <c r="F20" s="7"/>
    </row>
    <row r="21" spans="1:6" ht="12.75">
      <c r="A21">
        <v>136268</v>
      </c>
      <c r="B21" s="6">
        <v>41439</v>
      </c>
      <c r="C21" t="s">
        <v>170</v>
      </c>
      <c r="D21" t="s">
        <v>9</v>
      </c>
      <c r="E21" s="7">
        <v>117.35</v>
      </c>
      <c r="F21" s="7"/>
    </row>
    <row r="22" spans="1:6" ht="12.75">
      <c r="A22">
        <v>136272</v>
      </c>
      <c r="B22" s="6">
        <v>41439</v>
      </c>
      <c r="C22" t="s">
        <v>11</v>
      </c>
      <c r="D22" t="s">
        <v>9</v>
      </c>
      <c r="E22" s="7">
        <v>1977.44</v>
      </c>
      <c r="F22" s="7"/>
    </row>
    <row r="23" spans="1:6" ht="12.75">
      <c r="A23">
        <v>136510</v>
      </c>
      <c r="B23" s="6">
        <v>41453</v>
      </c>
      <c r="C23" t="s">
        <v>186</v>
      </c>
      <c r="D23" t="s">
        <v>9</v>
      </c>
      <c r="E23" s="7">
        <v>34.58</v>
      </c>
      <c r="F23" s="7"/>
    </row>
    <row r="24" spans="1:6" ht="12.75">
      <c r="A24" s="20">
        <v>136477</v>
      </c>
      <c r="B24" s="18">
        <v>41453</v>
      </c>
      <c r="C24" s="20" t="s">
        <v>177</v>
      </c>
      <c r="D24" s="20" t="s">
        <v>9</v>
      </c>
      <c r="E24" s="19">
        <v>1556.02</v>
      </c>
      <c r="F24" s="19"/>
    </row>
    <row r="25" spans="1:6" ht="12.75">
      <c r="A25" s="17">
        <v>136279</v>
      </c>
      <c r="B25" s="18">
        <v>41439</v>
      </c>
      <c r="C25" s="17" t="s">
        <v>173</v>
      </c>
      <c r="D25" s="17" t="s">
        <v>9</v>
      </c>
      <c r="E25" s="19">
        <v>319.37</v>
      </c>
      <c r="F25" s="19"/>
    </row>
    <row r="26" spans="1:6" ht="12.75">
      <c r="A26" s="17">
        <v>136513</v>
      </c>
      <c r="B26" s="18">
        <v>41453</v>
      </c>
      <c r="C26" s="17" t="s">
        <v>187</v>
      </c>
      <c r="D26" s="17" t="s">
        <v>9</v>
      </c>
      <c r="E26" s="19">
        <v>319.35</v>
      </c>
      <c r="F26" s="19"/>
    </row>
    <row r="27" spans="1:6" ht="12.75">
      <c r="A27" s="17">
        <v>136280</v>
      </c>
      <c r="B27" s="18">
        <v>41439</v>
      </c>
      <c r="C27" s="17" t="s">
        <v>174</v>
      </c>
      <c r="D27" s="17" t="s">
        <v>9</v>
      </c>
      <c r="E27" s="19">
        <v>70.91</v>
      </c>
      <c r="F27" s="19"/>
    </row>
    <row r="28" spans="1:6" ht="12.75">
      <c r="A28" s="17">
        <v>136281</v>
      </c>
      <c r="B28" s="4">
        <v>41439</v>
      </c>
      <c r="C28" s="17" t="s">
        <v>175</v>
      </c>
      <c r="D28" s="17" t="s">
        <v>9</v>
      </c>
      <c r="E28" s="19">
        <v>284.02</v>
      </c>
      <c r="F28" s="19">
        <f>SUM(E10:E28)</f>
        <v>9362.840000000002</v>
      </c>
    </row>
    <row r="29" spans="1:6" ht="12.75">
      <c r="A29" s="24">
        <v>136274</v>
      </c>
      <c r="B29" s="18">
        <v>41439</v>
      </c>
      <c r="C29" s="21" t="s">
        <v>77</v>
      </c>
      <c r="D29" s="21" t="s">
        <v>13</v>
      </c>
      <c r="E29" s="23">
        <v>3017.94</v>
      </c>
      <c r="F29" s="23"/>
    </row>
    <row r="30" spans="1:6" ht="12.75">
      <c r="A30" s="17">
        <v>136509</v>
      </c>
      <c r="B30" s="18">
        <v>41453</v>
      </c>
      <c r="C30" s="17" t="s">
        <v>77</v>
      </c>
      <c r="D30" s="17" t="s">
        <v>13</v>
      </c>
      <c r="E30" s="19">
        <v>6247.23</v>
      </c>
      <c r="F30" s="19"/>
    </row>
    <row r="31" spans="1:6" ht="13.5" thickBot="1">
      <c r="A31" s="25">
        <v>136278</v>
      </c>
      <c r="B31" s="10">
        <v>41439</v>
      </c>
      <c r="C31" s="25" t="s">
        <v>113</v>
      </c>
      <c r="D31" s="25" t="s">
        <v>13</v>
      </c>
      <c r="E31" s="11">
        <v>55.25</v>
      </c>
      <c r="F31" s="11">
        <f>SUM(E29:E31)</f>
        <v>9320.42</v>
      </c>
    </row>
    <row r="32" spans="1:6" ht="12.75">
      <c r="A32" s="12" t="s">
        <v>42</v>
      </c>
      <c r="E32" s="13">
        <f>SUM(E5:E31)</f>
        <v>40522.97</v>
      </c>
      <c r="F32" s="13">
        <f>SUM(F5:F31)</f>
        <v>40522.97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J27" sqref="J27:J28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155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21">
        <v>135717</v>
      </c>
      <c r="B5" s="22">
        <v>41411</v>
      </c>
      <c r="C5" s="21" t="s">
        <v>160</v>
      </c>
      <c r="D5" s="21" t="s">
        <v>7</v>
      </c>
      <c r="E5" s="23">
        <v>830.77</v>
      </c>
      <c r="F5" s="23">
        <f>SUM(E5)</f>
        <v>830.77</v>
      </c>
    </row>
    <row r="6" spans="1:6" ht="12.75">
      <c r="A6" s="21">
        <v>135719</v>
      </c>
      <c r="B6" s="22">
        <v>41411</v>
      </c>
      <c r="C6" s="21" t="s">
        <v>59</v>
      </c>
      <c r="D6" s="21" t="s">
        <v>8</v>
      </c>
      <c r="E6" s="23">
        <v>14493.03</v>
      </c>
      <c r="F6" s="23"/>
    </row>
    <row r="7" spans="1:6" ht="12.75">
      <c r="A7" s="17">
        <v>135724</v>
      </c>
      <c r="B7" s="18">
        <v>41411</v>
      </c>
      <c r="C7" s="17" t="s">
        <v>35</v>
      </c>
      <c r="D7" s="17" t="s">
        <v>8</v>
      </c>
      <c r="E7" s="19">
        <v>702.52</v>
      </c>
      <c r="F7" s="19"/>
    </row>
    <row r="8" spans="1:6" ht="12.75">
      <c r="A8" s="8">
        <v>135725</v>
      </c>
      <c r="B8" s="4">
        <v>41411</v>
      </c>
      <c r="C8" s="8" t="s">
        <v>35</v>
      </c>
      <c r="D8" s="8" t="s">
        <v>8</v>
      </c>
      <c r="E8" s="5">
        <v>5173.97</v>
      </c>
      <c r="F8" s="5">
        <f>SUM(E6:E8)</f>
        <v>20369.52</v>
      </c>
    </row>
    <row r="9" spans="1:6" ht="12.75">
      <c r="A9">
        <v>135714</v>
      </c>
      <c r="B9" s="6">
        <v>41411</v>
      </c>
      <c r="C9" t="s">
        <v>158</v>
      </c>
      <c r="D9" t="s">
        <v>9</v>
      </c>
      <c r="E9" s="7">
        <v>66.36</v>
      </c>
      <c r="F9" s="7"/>
    </row>
    <row r="10" spans="1:6" ht="12.75">
      <c r="A10">
        <v>135715</v>
      </c>
      <c r="B10" s="6">
        <v>41411</v>
      </c>
      <c r="C10" t="s">
        <v>159</v>
      </c>
      <c r="D10" t="s">
        <v>9</v>
      </c>
      <c r="E10" s="7">
        <v>140.62</v>
      </c>
      <c r="F10" s="7"/>
    </row>
    <row r="11" spans="1:6" ht="12.75">
      <c r="A11">
        <v>136021</v>
      </c>
      <c r="B11" s="6">
        <v>41423</v>
      </c>
      <c r="C11" t="s">
        <v>163</v>
      </c>
      <c r="D11" t="s">
        <v>9</v>
      </c>
      <c r="E11" s="7">
        <v>66.38</v>
      </c>
      <c r="F11" s="7"/>
    </row>
    <row r="12" spans="1:6" ht="12.75">
      <c r="A12">
        <v>136020</v>
      </c>
      <c r="B12" s="6">
        <v>41423</v>
      </c>
      <c r="C12" t="s">
        <v>162</v>
      </c>
      <c r="D12" t="s">
        <v>9</v>
      </c>
      <c r="E12" s="7">
        <v>265.1</v>
      </c>
      <c r="F12" s="7"/>
    </row>
    <row r="13" spans="1:6" ht="12.75">
      <c r="A13">
        <v>136022</v>
      </c>
      <c r="B13" s="6">
        <v>41423</v>
      </c>
      <c r="C13" t="s">
        <v>164</v>
      </c>
      <c r="D13" t="s">
        <v>9</v>
      </c>
      <c r="E13" s="7">
        <v>556.76</v>
      </c>
      <c r="F13" s="7"/>
    </row>
    <row r="14" spans="1:6" ht="12.75">
      <c r="A14">
        <v>136023</v>
      </c>
      <c r="B14" s="6">
        <v>41423</v>
      </c>
      <c r="C14" t="s">
        <v>165</v>
      </c>
      <c r="D14" t="s">
        <v>9</v>
      </c>
      <c r="E14" s="7">
        <v>42.42</v>
      </c>
      <c r="F14" s="7"/>
    </row>
    <row r="15" spans="1:6" ht="12.75">
      <c r="A15">
        <v>136024</v>
      </c>
      <c r="B15" s="6">
        <v>41423</v>
      </c>
      <c r="C15" t="s">
        <v>166</v>
      </c>
      <c r="D15" t="s">
        <v>9</v>
      </c>
      <c r="E15" s="7">
        <v>100.06</v>
      </c>
      <c r="F15" s="7"/>
    </row>
    <row r="16" spans="1:6" ht="12.75">
      <c r="A16">
        <v>135712</v>
      </c>
      <c r="B16" s="6">
        <v>41411</v>
      </c>
      <c r="C16" t="s">
        <v>157</v>
      </c>
      <c r="D16" t="s">
        <v>9</v>
      </c>
      <c r="E16" s="7">
        <v>121.27</v>
      </c>
      <c r="F16" s="7"/>
    </row>
    <row r="17" spans="1:6" ht="12.75">
      <c r="A17">
        <v>135713</v>
      </c>
      <c r="B17" s="6">
        <v>41411</v>
      </c>
      <c r="C17" t="s">
        <v>10</v>
      </c>
      <c r="D17" t="s">
        <v>9</v>
      </c>
      <c r="E17" s="7">
        <v>5176.47</v>
      </c>
      <c r="F17" s="7"/>
    </row>
    <row r="18" spans="1:6" ht="12.75">
      <c r="A18">
        <v>135716</v>
      </c>
      <c r="B18" s="6">
        <v>41411</v>
      </c>
      <c r="C18" t="s">
        <v>11</v>
      </c>
      <c r="D18" t="s">
        <v>9</v>
      </c>
      <c r="E18" s="7">
        <v>2475.3</v>
      </c>
      <c r="F18" s="7"/>
    </row>
    <row r="19" spans="1:6" ht="12.75">
      <c r="A19">
        <v>136029</v>
      </c>
      <c r="B19" s="6">
        <v>41423</v>
      </c>
      <c r="C19" t="s">
        <v>167</v>
      </c>
      <c r="D19" t="s">
        <v>9</v>
      </c>
      <c r="E19" s="7">
        <v>102.26</v>
      </c>
      <c r="F19" s="7"/>
    </row>
    <row r="20" spans="1:6" ht="12.75">
      <c r="A20">
        <v>135515</v>
      </c>
      <c r="B20" s="6">
        <v>41403</v>
      </c>
      <c r="C20" t="s">
        <v>156</v>
      </c>
      <c r="D20" t="s">
        <v>9</v>
      </c>
      <c r="E20" s="7">
        <v>1.59</v>
      </c>
      <c r="F20" s="7"/>
    </row>
    <row r="21" spans="1:6" ht="12.75">
      <c r="A21" s="20">
        <v>136047</v>
      </c>
      <c r="B21" s="18">
        <v>41423</v>
      </c>
      <c r="C21" s="20" t="s">
        <v>168</v>
      </c>
      <c r="D21" s="20" t="s">
        <v>9</v>
      </c>
      <c r="E21" s="19">
        <v>1553.95</v>
      </c>
      <c r="F21" s="19"/>
    </row>
    <row r="22" spans="1:6" ht="12.75">
      <c r="A22" s="17">
        <v>135727</v>
      </c>
      <c r="B22" s="18">
        <v>41411</v>
      </c>
      <c r="C22" s="17" t="s">
        <v>161</v>
      </c>
      <c r="D22" s="17" t="s">
        <v>9</v>
      </c>
      <c r="E22" s="19">
        <v>323.98</v>
      </c>
      <c r="F22" s="19"/>
    </row>
    <row r="23" spans="1:6" ht="12.75">
      <c r="A23" s="17">
        <v>136050</v>
      </c>
      <c r="B23" s="18">
        <v>41423</v>
      </c>
      <c r="C23" s="17" t="s">
        <v>169</v>
      </c>
      <c r="D23" s="17" t="s">
        <v>9</v>
      </c>
      <c r="E23" s="19">
        <v>284.02</v>
      </c>
      <c r="F23" s="19">
        <f>SUM(E9:E23)</f>
        <v>11276.540000000003</v>
      </c>
    </row>
    <row r="24" spans="1:6" ht="12.75">
      <c r="A24" s="24">
        <v>135595</v>
      </c>
      <c r="B24" s="22">
        <v>41409</v>
      </c>
      <c r="C24" s="21" t="s">
        <v>77</v>
      </c>
      <c r="D24" s="21" t="s">
        <v>13</v>
      </c>
      <c r="E24" s="23">
        <v>5412.54</v>
      </c>
      <c r="F24" s="23"/>
    </row>
    <row r="25" spans="1:6" ht="12.75">
      <c r="A25" s="17">
        <v>136033</v>
      </c>
      <c r="B25" s="18">
        <v>41423</v>
      </c>
      <c r="C25" s="17" t="s">
        <v>77</v>
      </c>
      <c r="D25" s="17" t="s">
        <v>13</v>
      </c>
      <c r="E25" s="19">
        <v>7123.66</v>
      </c>
      <c r="F25" s="19"/>
    </row>
    <row r="26" spans="1:6" ht="13.5" thickBot="1">
      <c r="A26" s="25">
        <v>135596</v>
      </c>
      <c r="B26" s="10">
        <v>41409</v>
      </c>
      <c r="C26" s="25" t="s">
        <v>113</v>
      </c>
      <c r="D26" s="25" t="s">
        <v>13</v>
      </c>
      <c r="E26" s="11">
        <v>55.25</v>
      </c>
      <c r="F26" s="11">
        <f>SUM(E24:E26)</f>
        <v>12591.45</v>
      </c>
    </row>
    <row r="27" spans="1:6" ht="12.75">
      <c r="A27" s="12" t="s">
        <v>42</v>
      </c>
      <c r="E27" s="13">
        <f>SUM(E5:E26)</f>
        <v>45068.28</v>
      </c>
      <c r="F27" s="13">
        <f>SUM(F5:F26)</f>
        <v>45068.28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3">
      <selection activeCell="F23" sqref="F23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715</v>
      </c>
      <c r="B2" s="60"/>
      <c r="C2" s="60"/>
      <c r="D2" s="60"/>
      <c r="E2" s="60"/>
      <c r="F2" s="60"/>
    </row>
    <row r="4" spans="1:8" ht="15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3" t="s">
        <v>6</v>
      </c>
      <c r="H4" s="39"/>
    </row>
    <row r="5" spans="1:11" s="9" customFormat="1" ht="13.5" thickBot="1">
      <c r="A5" s="20">
        <v>155810</v>
      </c>
      <c r="B5" s="18">
        <v>42739</v>
      </c>
      <c r="C5" s="20" t="s">
        <v>266</v>
      </c>
      <c r="D5" s="20" t="s">
        <v>7</v>
      </c>
      <c r="E5" s="19">
        <v>165.34</v>
      </c>
      <c r="F5" s="19"/>
      <c r="G5" s="20"/>
      <c r="H5" s="20"/>
      <c r="I5" s="20"/>
      <c r="J5" s="17"/>
      <c r="K5" s="20"/>
    </row>
    <row r="6" spans="1:10" s="20" customFormat="1" ht="13.5" thickBot="1">
      <c r="A6" s="9">
        <v>155906</v>
      </c>
      <c r="B6" s="10">
        <v>42746</v>
      </c>
      <c r="C6" s="9" t="s">
        <v>266</v>
      </c>
      <c r="D6" s="9" t="s">
        <v>7</v>
      </c>
      <c r="E6" s="11">
        <v>785.87</v>
      </c>
      <c r="F6" s="11">
        <f>SUM(E5:E6)</f>
        <v>951.21</v>
      </c>
      <c r="J6" s="17"/>
    </row>
    <row r="7" spans="1:6" ht="12.75">
      <c r="A7" s="17">
        <v>156080</v>
      </c>
      <c r="B7" s="18">
        <v>42760</v>
      </c>
      <c r="C7" s="17" t="s">
        <v>699</v>
      </c>
      <c r="D7" s="17" t="s">
        <v>8</v>
      </c>
      <c r="E7" s="19">
        <v>10034.85</v>
      </c>
      <c r="F7" s="19"/>
    </row>
    <row r="8" spans="1:6" ht="12.75">
      <c r="A8" s="17">
        <v>155865</v>
      </c>
      <c r="B8" s="18">
        <v>42739</v>
      </c>
      <c r="C8" s="17" t="s">
        <v>35</v>
      </c>
      <c r="D8" s="17" t="s">
        <v>8</v>
      </c>
      <c r="E8" s="19">
        <v>16.28</v>
      </c>
      <c r="F8" s="19"/>
    </row>
    <row r="9" spans="1:6" ht="12.75">
      <c r="A9" s="17">
        <v>155940</v>
      </c>
      <c r="B9" s="18">
        <v>42746</v>
      </c>
      <c r="C9" s="17" t="s">
        <v>719</v>
      </c>
      <c r="D9" s="17" t="s">
        <v>8</v>
      </c>
      <c r="E9" s="19">
        <v>341.49</v>
      </c>
      <c r="F9" s="19"/>
    </row>
    <row r="10" spans="1:6" ht="12.75">
      <c r="A10" s="17">
        <v>155941</v>
      </c>
      <c r="B10" s="18">
        <v>42746</v>
      </c>
      <c r="C10" s="17" t="s">
        <v>720</v>
      </c>
      <c r="D10" s="17" t="s">
        <v>8</v>
      </c>
      <c r="E10" s="19">
        <v>3110.13</v>
      </c>
      <c r="F10" s="19"/>
    </row>
    <row r="11" spans="1:6" ht="12.75">
      <c r="A11" s="17">
        <v>155895</v>
      </c>
      <c r="B11" s="18">
        <v>42746</v>
      </c>
      <c r="C11" s="17" t="s">
        <v>286</v>
      </c>
      <c r="D11" s="17" t="s">
        <v>9</v>
      </c>
      <c r="E11" s="19">
        <v>187.98</v>
      </c>
      <c r="F11" s="19"/>
    </row>
    <row r="12" spans="1:6" ht="12.75">
      <c r="A12" s="17">
        <v>155896</v>
      </c>
      <c r="B12" s="18">
        <v>42746</v>
      </c>
      <c r="C12" s="17" t="s">
        <v>583</v>
      </c>
      <c r="D12" s="17" t="s">
        <v>9</v>
      </c>
      <c r="E12" s="19">
        <v>1738.87</v>
      </c>
      <c r="F12" s="19"/>
    </row>
    <row r="13" spans="1:6" ht="12.75">
      <c r="A13" s="17">
        <v>155790</v>
      </c>
      <c r="B13" s="18">
        <v>42739</v>
      </c>
      <c r="C13" s="17" t="s">
        <v>10</v>
      </c>
      <c r="D13" s="17" t="s">
        <v>9</v>
      </c>
      <c r="E13" s="19">
        <v>1159.19</v>
      </c>
      <c r="F13" s="19"/>
    </row>
    <row r="14" spans="1:6" ht="12.75">
      <c r="A14" s="17">
        <v>155897</v>
      </c>
      <c r="B14" s="18">
        <v>42746</v>
      </c>
      <c r="C14" s="17" t="s">
        <v>607</v>
      </c>
      <c r="D14" s="17" t="s">
        <v>9</v>
      </c>
      <c r="E14" s="19">
        <v>756.03</v>
      </c>
      <c r="F14" s="19"/>
    </row>
    <row r="15" spans="1:6" ht="12.75">
      <c r="A15" s="17">
        <v>155910</v>
      </c>
      <c r="B15" s="18">
        <v>42746</v>
      </c>
      <c r="C15" s="17" t="s">
        <v>718</v>
      </c>
      <c r="D15" s="17" t="s">
        <v>9</v>
      </c>
      <c r="E15" s="19">
        <v>34.81</v>
      </c>
      <c r="F15" s="19"/>
    </row>
    <row r="16" spans="1:6" ht="12.75">
      <c r="A16" s="17">
        <v>156081</v>
      </c>
      <c r="B16" s="18">
        <v>42760</v>
      </c>
      <c r="C16" s="17" t="s">
        <v>725</v>
      </c>
      <c r="D16" s="17" t="s">
        <v>9</v>
      </c>
      <c r="E16" s="19">
        <v>36.72</v>
      </c>
      <c r="F16" s="19"/>
    </row>
    <row r="17" spans="1:6" s="20" customFormat="1" ht="12.75">
      <c r="A17" s="17">
        <v>155946</v>
      </c>
      <c r="B17" s="18">
        <v>42746</v>
      </c>
      <c r="C17" s="17" t="s">
        <v>609</v>
      </c>
      <c r="D17" s="17" t="s">
        <v>9</v>
      </c>
      <c r="E17" s="19">
        <v>502.68</v>
      </c>
      <c r="F17" s="19"/>
    </row>
    <row r="18" spans="1:6" s="20" customFormat="1" ht="12.75">
      <c r="A18" s="17">
        <v>155878</v>
      </c>
      <c r="B18" s="18">
        <v>42739</v>
      </c>
      <c r="C18" s="17" t="s">
        <v>601</v>
      </c>
      <c r="D18" s="17" t="s">
        <v>9</v>
      </c>
      <c r="E18" s="19">
        <v>381.94</v>
      </c>
      <c r="F18" s="19"/>
    </row>
    <row r="19" spans="1:6" s="20" customFormat="1" ht="12.75">
      <c r="A19" s="17">
        <v>156099</v>
      </c>
      <c r="B19" s="18">
        <v>42760</v>
      </c>
      <c r="C19" s="17" t="s">
        <v>722</v>
      </c>
      <c r="D19" s="17" t="s">
        <v>9</v>
      </c>
      <c r="E19" s="19">
        <v>549.32</v>
      </c>
      <c r="F19" s="19"/>
    </row>
    <row r="20" spans="1:6" s="20" customFormat="1" ht="12.75">
      <c r="A20" s="51">
        <v>156100</v>
      </c>
      <c r="B20" s="18">
        <v>42760</v>
      </c>
      <c r="C20" s="17" t="s">
        <v>724</v>
      </c>
      <c r="D20" s="17" t="s">
        <v>9</v>
      </c>
      <c r="E20" s="19">
        <v>1241.48</v>
      </c>
      <c r="F20" s="19"/>
    </row>
    <row r="21" spans="1:6" s="20" customFormat="1" ht="12.75">
      <c r="A21" s="51">
        <v>156101</v>
      </c>
      <c r="B21" s="18">
        <v>42760</v>
      </c>
      <c r="C21" s="17" t="s">
        <v>723</v>
      </c>
      <c r="D21" s="17" t="s">
        <v>9</v>
      </c>
      <c r="E21" s="19">
        <v>398.99</v>
      </c>
      <c r="F21" s="19"/>
    </row>
    <row r="22" spans="1:6" s="20" customFormat="1" ht="13.5" thickBot="1">
      <c r="A22" s="51">
        <v>155945</v>
      </c>
      <c r="B22" s="18">
        <v>42746</v>
      </c>
      <c r="C22" s="17" t="s">
        <v>481</v>
      </c>
      <c r="D22" s="17" t="s">
        <v>9</v>
      </c>
      <c r="E22" s="19">
        <v>77.47</v>
      </c>
      <c r="F22" s="19">
        <f>SUM(E7:E22)</f>
        <v>20568.23</v>
      </c>
    </row>
    <row r="23" spans="1:256" s="20" customFormat="1" ht="12.75">
      <c r="A23" s="48">
        <v>155869</v>
      </c>
      <c r="B23" s="49">
        <v>42739</v>
      </c>
      <c r="C23" s="48" t="s">
        <v>717</v>
      </c>
      <c r="D23" s="48" t="s">
        <v>13</v>
      </c>
      <c r="E23" s="50">
        <v>60.25</v>
      </c>
      <c r="F23" s="50"/>
      <c r="IV23" s="20">
        <f>SUM(A23:IU23)</f>
        <v>198668.25</v>
      </c>
    </row>
    <row r="24" spans="1:6" s="20" customFormat="1" ht="12.75">
      <c r="A24" s="17">
        <v>155815</v>
      </c>
      <c r="B24" s="18">
        <v>42739</v>
      </c>
      <c r="C24" s="17" t="s">
        <v>716</v>
      </c>
      <c r="D24" s="17" t="s">
        <v>13</v>
      </c>
      <c r="E24" s="19">
        <v>3152.52</v>
      </c>
      <c r="F24" s="19"/>
    </row>
    <row r="25" spans="1:6" s="20" customFormat="1" ht="12.75">
      <c r="A25" s="17">
        <v>156078</v>
      </c>
      <c r="B25" s="18">
        <v>42760</v>
      </c>
      <c r="C25" s="17" t="s">
        <v>721</v>
      </c>
      <c r="D25" s="17" t="s">
        <v>13</v>
      </c>
      <c r="E25" s="19">
        <v>1732.3</v>
      </c>
      <c r="F25" s="19">
        <f>SUM(E23:E25)</f>
        <v>4945.07</v>
      </c>
    </row>
    <row r="26" spans="1:6" s="20" customFormat="1" ht="12.75">
      <c r="A26" s="17"/>
      <c r="B26" s="18"/>
      <c r="C26" s="17"/>
      <c r="D26" s="17"/>
      <c r="E26" s="19"/>
      <c r="F26" s="19"/>
    </row>
    <row r="27" spans="1:6" ht="12.75">
      <c r="A27" s="17"/>
      <c r="B27" s="18"/>
      <c r="C27" s="17"/>
      <c r="D27" s="17"/>
      <c r="E27" s="19"/>
      <c r="F27" s="19"/>
    </row>
    <row r="28" spans="1:6" ht="12.75">
      <c r="A28" s="12" t="s">
        <v>42</v>
      </c>
      <c r="E28" s="13">
        <f>SUM(E5:E26)</f>
        <v>26464.510000000002</v>
      </c>
      <c r="F28" s="13">
        <f>SUM(F5:F27)</f>
        <v>26464.51</v>
      </c>
    </row>
    <row r="34" ht="12.75">
      <c r="I34" s="2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I33" sqref="I33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138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21">
        <v>135000</v>
      </c>
      <c r="B5" s="22">
        <v>41375</v>
      </c>
      <c r="C5" s="21" t="s">
        <v>144</v>
      </c>
      <c r="D5" s="21" t="s">
        <v>7</v>
      </c>
      <c r="E5" s="23">
        <v>1378.43</v>
      </c>
      <c r="F5" s="23"/>
    </row>
    <row r="6" spans="1:6" ht="12.75">
      <c r="A6" s="20">
        <v>135303</v>
      </c>
      <c r="B6" s="18">
        <v>41390</v>
      </c>
      <c r="C6" s="20" t="s">
        <v>150</v>
      </c>
      <c r="D6" s="20" t="s">
        <v>7</v>
      </c>
      <c r="E6" s="19">
        <v>676.31</v>
      </c>
      <c r="F6" s="19">
        <f>SUM(E5:E6)</f>
        <v>2054.74</v>
      </c>
    </row>
    <row r="7" spans="1:6" ht="12.75">
      <c r="A7" s="21">
        <v>135008</v>
      </c>
      <c r="B7" s="22">
        <v>41375</v>
      </c>
      <c r="C7" s="21" t="s">
        <v>59</v>
      </c>
      <c r="D7" s="21" t="s">
        <v>8</v>
      </c>
      <c r="E7" s="23">
        <v>14086.07</v>
      </c>
      <c r="F7" s="23"/>
    </row>
    <row r="8" spans="1:6" ht="12.75">
      <c r="A8" s="17">
        <v>135011</v>
      </c>
      <c r="B8" s="18">
        <v>41375</v>
      </c>
      <c r="C8" s="17" t="s">
        <v>35</v>
      </c>
      <c r="D8" s="17" t="s">
        <v>8</v>
      </c>
      <c r="E8" s="19">
        <v>691.93</v>
      </c>
      <c r="F8" s="19"/>
    </row>
    <row r="9" spans="1:6" ht="12.75">
      <c r="A9" s="8">
        <v>135012</v>
      </c>
      <c r="B9" s="4">
        <v>41375</v>
      </c>
      <c r="C9" s="8" t="s">
        <v>35</v>
      </c>
      <c r="D9" s="8" t="s">
        <v>8</v>
      </c>
      <c r="E9" s="5">
        <v>4806.91</v>
      </c>
      <c r="F9" s="5">
        <f>SUM(E7:E9)</f>
        <v>19584.91</v>
      </c>
    </row>
    <row r="10" spans="1:6" ht="12.75">
      <c r="A10">
        <v>134994</v>
      </c>
      <c r="B10" s="6">
        <v>41375</v>
      </c>
      <c r="C10" t="s">
        <v>142</v>
      </c>
      <c r="D10" t="s">
        <v>9</v>
      </c>
      <c r="E10" s="7">
        <v>66.42</v>
      </c>
      <c r="F10" s="7"/>
    </row>
    <row r="11" spans="1:6" ht="12.75">
      <c r="A11">
        <v>134995</v>
      </c>
      <c r="B11" s="6">
        <v>41375</v>
      </c>
      <c r="C11" t="s">
        <v>143</v>
      </c>
      <c r="D11" t="s">
        <v>9</v>
      </c>
      <c r="E11" s="7">
        <v>140.76</v>
      </c>
      <c r="F11" s="7"/>
    </row>
    <row r="12" spans="1:6" ht="12.75">
      <c r="A12">
        <v>135297</v>
      </c>
      <c r="B12" s="6">
        <v>41390</v>
      </c>
      <c r="C12" t="s">
        <v>147</v>
      </c>
      <c r="D12" t="s">
        <v>9</v>
      </c>
      <c r="E12" s="7">
        <v>310.57</v>
      </c>
      <c r="F12" s="7"/>
    </row>
    <row r="13" spans="1:6" ht="12.75">
      <c r="A13">
        <v>135298</v>
      </c>
      <c r="B13" s="6">
        <v>41390</v>
      </c>
      <c r="C13" t="s">
        <v>148</v>
      </c>
      <c r="D13" t="s">
        <v>9</v>
      </c>
      <c r="E13" s="7">
        <v>42.5</v>
      </c>
      <c r="F13" s="7"/>
    </row>
    <row r="14" spans="1:6" ht="12.75">
      <c r="A14">
        <v>135299</v>
      </c>
      <c r="B14" s="6">
        <v>41390</v>
      </c>
      <c r="C14" t="s">
        <v>149</v>
      </c>
      <c r="D14" t="s">
        <v>9</v>
      </c>
      <c r="E14" s="7">
        <v>98.7</v>
      </c>
      <c r="F14" s="7"/>
    </row>
    <row r="15" spans="1:6" ht="12.75">
      <c r="A15">
        <v>134990</v>
      </c>
      <c r="B15" s="6">
        <v>41375</v>
      </c>
      <c r="C15" t="s">
        <v>139</v>
      </c>
      <c r="D15" t="s">
        <v>9</v>
      </c>
      <c r="E15" s="7">
        <v>117.43</v>
      </c>
      <c r="F15" s="7"/>
    </row>
    <row r="16" spans="1:6" ht="12.75">
      <c r="A16">
        <v>134991</v>
      </c>
      <c r="B16" s="6">
        <v>41375</v>
      </c>
      <c r="C16" t="s">
        <v>10</v>
      </c>
      <c r="D16" t="s">
        <v>9</v>
      </c>
      <c r="E16" s="7">
        <v>5319.13</v>
      </c>
      <c r="F16" s="7"/>
    </row>
    <row r="17" spans="1:6" ht="12.75">
      <c r="A17">
        <v>134992</v>
      </c>
      <c r="B17" s="6">
        <v>41375</v>
      </c>
      <c r="C17" t="s">
        <v>140</v>
      </c>
      <c r="D17" t="s">
        <v>9</v>
      </c>
      <c r="E17" s="7">
        <v>498.21</v>
      </c>
      <c r="F17" s="7"/>
    </row>
    <row r="18" spans="1:6" ht="12.75">
      <c r="A18">
        <v>135295</v>
      </c>
      <c r="B18" s="6">
        <v>41390</v>
      </c>
      <c r="C18" t="s">
        <v>145</v>
      </c>
      <c r="D18" t="s">
        <v>9</v>
      </c>
      <c r="E18" s="7">
        <v>666.33</v>
      </c>
      <c r="F18" s="7"/>
    </row>
    <row r="19" spans="1:6" ht="12.75">
      <c r="A19">
        <v>134993</v>
      </c>
      <c r="B19" s="6">
        <v>41375</v>
      </c>
      <c r="C19" t="s">
        <v>141</v>
      </c>
      <c r="D19" t="s">
        <v>9</v>
      </c>
      <c r="E19" s="7">
        <v>498.21</v>
      </c>
      <c r="F19" s="7"/>
    </row>
    <row r="20" spans="1:6" ht="12.75">
      <c r="A20">
        <v>135296</v>
      </c>
      <c r="B20" s="6">
        <v>41390</v>
      </c>
      <c r="C20" t="s">
        <v>146</v>
      </c>
      <c r="D20" t="s">
        <v>9</v>
      </c>
      <c r="E20" s="7">
        <v>666.33</v>
      </c>
      <c r="F20" s="7"/>
    </row>
    <row r="21" spans="1:6" ht="12.75">
      <c r="A21">
        <v>134996</v>
      </c>
      <c r="B21" s="6">
        <v>41375</v>
      </c>
      <c r="C21" t="s">
        <v>11</v>
      </c>
      <c r="D21" t="s">
        <v>9</v>
      </c>
      <c r="E21" s="7">
        <v>2074.65</v>
      </c>
      <c r="F21" s="7"/>
    </row>
    <row r="22" spans="1:6" ht="12.75">
      <c r="A22">
        <v>135304</v>
      </c>
      <c r="B22" s="6">
        <v>41390</v>
      </c>
      <c r="C22" t="s">
        <v>151</v>
      </c>
      <c r="D22" t="s">
        <v>9</v>
      </c>
      <c r="E22" s="7">
        <v>102.24</v>
      </c>
      <c r="F22" s="7"/>
    </row>
    <row r="23" spans="1:6" ht="12.75">
      <c r="A23" s="20">
        <v>135327</v>
      </c>
      <c r="B23" s="18">
        <v>41390</v>
      </c>
      <c r="C23" s="20" t="s">
        <v>152</v>
      </c>
      <c r="D23" s="20" t="s">
        <v>9</v>
      </c>
      <c r="E23" s="19">
        <v>1822.71</v>
      </c>
      <c r="F23" s="19"/>
    </row>
    <row r="24" spans="1:6" ht="12.75">
      <c r="A24" s="17">
        <v>135328</v>
      </c>
      <c r="B24" s="18">
        <v>41390</v>
      </c>
      <c r="C24" s="17" t="s">
        <v>153</v>
      </c>
      <c r="D24" s="17" t="s">
        <v>9</v>
      </c>
      <c r="E24" s="19">
        <v>477.35</v>
      </c>
      <c r="F24" s="19"/>
    </row>
    <row r="25" spans="1:6" ht="12.75">
      <c r="A25" s="17">
        <v>135329</v>
      </c>
      <c r="B25" s="18">
        <v>41390</v>
      </c>
      <c r="C25" s="17" t="s">
        <v>154</v>
      </c>
      <c r="D25" s="17" t="s">
        <v>9</v>
      </c>
      <c r="E25" s="19">
        <v>264.56</v>
      </c>
      <c r="F25" s="19">
        <f>SUM(E10:E25)</f>
        <v>13166.099999999999</v>
      </c>
    </row>
    <row r="26" spans="1:6" ht="12.75">
      <c r="A26" s="24">
        <v>135003</v>
      </c>
      <c r="B26" s="22">
        <v>41375</v>
      </c>
      <c r="C26" s="21" t="s">
        <v>77</v>
      </c>
      <c r="D26" s="21" t="s">
        <v>13</v>
      </c>
      <c r="E26" s="23">
        <v>5522.46</v>
      </c>
      <c r="F26" s="23"/>
    </row>
    <row r="27" spans="1:6" ht="12.75">
      <c r="A27" s="17">
        <v>135306</v>
      </c>
      <c r="B27" s="18">
        <v>41390</v>
      </c>
      <c r="C27" s="17" t="s">
        <v>77</v>
      </c>
      <c r="D27" s="17" t="s">
        <v>13</v>
      </c>
      <c r="E27" s="19">
        <v>1451.59</v>
      </c>
      <c r="F27" s="19"/>
    </row>
    <row r="28" spans="1:6" ht="13.5" thickBot="1">
      <c r="A28" s="25">
        <v>135013</v>
      </c>
      <c r="B28" s="10">
        <v>41375</v>
      </c>
      <c r="C28" s="25" t="s">
        <v>113</v>
      </c>
      <c r="D28" s="25" t="s">
        <v>13</v>
      </c>
      <c r="E28" s="11">
        <v>67.55</v>
      </c>
      <c r="F28" s="11">
        <f>SUM(E26:E28)</f>
        <v>7041.6</v>
      </c>
    </row>
    <row r="29" spans="1:6" ht="12.75">
      <c r="A29" s="12" t="s">
        <v>42</v>
      </c>
      <c r="E29" s="13">
        <f>SUM(E5:E28)</f>
        <v>41847.35</v>
      </c>
      <c r="F29" s="13">
        <f>SUM(F5:F28)</f>
        <v>41847.35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117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21">
        <v>134564</v>
      </c>
      <c r="B5" s="22">
        <v>41348</v>
      </c>
      <c r="C5" s="21" t="s">
        <v>127</v>
      </c>
      <c r="D5" s="21" t="s">
        <v>7</v>
      </c>
      <c r="E5" s="23">
        <v>2358.26</v>
      </c>
      <c r="F5" s="23">
        <f>SUM(E5)</f>
        <v>2358.26</v>
      </c>
    </row>
    <row r="6" spans="1:6" ht="12.75">
      <c r="A6" s="21">
        <v>134366</v>
      </c>
      <c r="B6" s="22">
        <v>41337</v>
      </c>
      <c r="C6" s="21" t="s">
        <v>59</v>
      </c>
      <c r="D6" s="21" t="s">
        <v>8</v>
      </c>
      <c r="E6" s="23">
        <v>13250.49</v>
      </c>
      <c r="F6" s="23"/>
    </row>
    <row r="7" spans="1:6" ht="12.75">
      <c r="A7" s="17">
        <v>134575</v>
      </c>
      <c r="B7" s="18">
        <v>41348</v>
      </c>
      <c r="C7" s="17" t="s">
        <v>35</v>
      </c>
      <c r="D7" s="17" t="s">
        <v>8</v>
      </c>
      <c r="E7" s="19">
        <v>738.75</v>
      </c>
      <c r="F7" s="19"/>
    </row>
    <row r="8" spans="1:6" ht="12.75">
      <c r="A8" s="8">
        <v>134576</v>
      </c>
      <c r="B8" s="4">
        <v>41348</v>
      </c>
      <c r="C8" s="8" t="s">
        <v>35</v>
      </c>
      <c r="D8" s="8" t="s">
        <v>8</v>
      </c>
      <c r="E8" s="5">
        <v>5580.4</v>
      </c>
      <c r="F8" s="5">
        <f>SUM(E6:E8)</f>
        <v>19569.64</v>
      </c>
    </row>
    <row r="9" spans="1:6" ht="12.75">
      <c r="A9">
        <v>134354</v>
      </c>
      <c r="B9" s="6">
        <v>41337</v>
      </c>
      <c r="C9" t="s">
        <v>118</v>
      </c>
      <c r="D9" t="s">
        <v>9</v>
      </c>
      <c r="E9" s="7">
        <v>69.59</v>
      </c>
      <c r="F9" s="7"/>
    </row>
    <row r="10" spans="1:6" ht="12.75">
      <c r="A10">
        <v>134558</v>
      </c>
      <c r="B10" s="6">
        <v>41348</v>
      </c>
      <c r="C10" t="s">
        <v>125</v>
      </c>
      <c r="D10" t="s">
        <v>9</v>
      </c>
      <c r="E10" s="7">
        <v>152.04</v>
      </c>
      <c r="F10" s="7"/>
    </row>
    <row r="11" spans="1:6" ht="12.75">
      <c r="A11">
        <v>134355</v>
      </c>
      <c r="B11" s="6">
        <v>41337</v>
      </c>
      <c r="C11" t="s">
        <v>136</v>
      </c>
      <c r="D11" t="s">
        <v>9</v>
      </c>
      <c r="E11" s="7">
        <v>246.19</v>
      </c>
      <c r="F11" s="7"/>
    </row>
    <row r="12" spans="1:6" ht="12.75">
      <c r="A12">
        <v>134678</v>
      </c>
      <c r="B12" s="6">
        <v>41358</v>
      </c>
      <c r="C12" t="s">
        <v>137</v>
      </c>
      <c r="D12" t="s">
        <v>9</v>
      </c>
      <c r="E12" s="7">
        <v>362.58</v>
      </c>
      <c r="F12" s="7"/>
    </row>
    <row r="13" spans="1:6" ht="12.75">
      <c r="A13">
        <v>134679</v>
      </c>
      <c r="B13" s="6">
        <v>41358</v>
      </c>
      <c r="C13" t="s">
        <v>131</v>
      </c>
      <c r="D13" t="s">
        <v>9</v>
      </c>
      <c r="E13" s="7">
        <v>42.64</v>
      </c>
      <c r="F13" s="7"/>
    </row>
    <row r="14" spans="1:6" ht="12.75">
      <c r="A14">
        <v>134356</v>
      </c>
      <c r="B14" s="6">
        <v>41337</v>
      </c>
      <c r="C14" t="s">
        <v>119</v>
      </c>
      <c r="D14" t="s">
        <v>9</v>
      </c>
      <c r="E14" s="7">
        <v>98.5</v>
      </c>
      <c r="F14" s="7"/>
    </row>
    <row r="15" spans="1:6" ht="12.75">
      <c r="A15">
        <v>134560</v>
      </c>
      <c r="B15" s="6">
        <v>41348</v>
      </c>
      <c r="C15" t="s">
        <v>126</v>
      </c>
      <c r="D15" t="s">
        <v>9</v>
      </c>
      <c r="E15" s="7">
        <v>98.5</v>
      </c>
      <c r="F15" s="7"/>
    </row>
    <row r="16" spans="1:6" ht="12.75">
      <c r="A16">
        <v>134554</v>
      </c>
      <c r="B16" s="6">
        <v>41348</v>
      </c>
      <c r="C16" t="s">
        <v>130</v>
      </c>
      <c r="D16" t="s">
        <v>9</v>
      </c>
      <c r="E16" s="7">
        <v>117.43</v>
      </c>
      <c r="F16" s="7"/>
    </row>
    <row r="17" spans="1:6" ht="12.75">
      <c r="A17">
        <v>134555</v>
      </c>
      <c r="B17" s="6">
        <v>41348</v>
      </c>
      <c r="C17" t="s">
        <v>10</v>
      </c>
      <c r="D17" t="s">
        <v>9</v>
      </c>
      <c r="E17" s="7">
        <v>5486.89</v>
      </c>
      <c r="F17" s="7"/>
    </row>
    <row r="18" spans="1:6" ht="12.75">
      <c r="A18">
        <v>134556</v>
      </c>
      <c r="B18" s="6">
        <v>41348</v>
      </c>
      <c r="C18" t="s">
        <v>123</v>
      </c>
      <c r="D18" t="s">
        <v>9</v>
      </c>
      <c r="E18" s="7">
        <v>487.8</v>
      </c>
      <c r="F18" s="7"/>
    </row>
    <row r="19" spans="1:6" ht="12.75">
      <c r="A19">
        <v>134557</v>
      </c>
      <c r="B19" s="6">
        <v>41348</v>
      </c>
      <c r="C19" t="s">
        <v>124</v>
      </c>
      <c r="D19" t="s">
        <v>9</v>
      </c>
      <c r="E19" s="7">
        <v>487.8</v>
      </c>
      <c r="F19" s="7"/>
    </row>
    <row r="20" spans="1:6" ht="12.75">
      <c r="A20">
        <v>134559</v>
      </c>
      <c r="B20" s="6">
        <v>41348</v>
      </c>
      <c r="C20" t="s">
        <v>11</v>
      </c>
      <c r="D20" t="s">
        <v>9</v>
      </c>
      <c r="E20" s="7">
        <v>1934.25</v>
      </c>
      <c r="F20" s="7"/>
    </row>
    <row r="21" spans="1:6" ht="12.75">
      <c r="A21">
        <v>134682</v>
      </c>
      <c r="B21" s="6">
        <v>41358</v>
      </c>
      <c r="C21" t="s">
        <v>132</v>
      </c>
      <c r="D21" t="s">
        <v>9</v>
      </c>
      <c r="E21" s="7">
        <v>102.38</v>
      </c>
      <c r="F21" s="7"/>
    </row>
    <row r="22" spans="1:6" ht="12.75">
      <c r="A22">
        <v>134359</v>
      </c>
      <c r="B22" s="6">
        <v>41337</v>
      </c>
      <c r="C22" t="s">
        <v>120</v>
      </c>
      <c r="D22" t="s">
        <v>9</v>
      </c>
      <c r="E22" s="7">
        <v>15.74</v>
      </c>
      <c r="F22" s="7"/>
    </row>
    <row r="23" spans="1:6" ht="12.75">
      <c r="A23">
        <v>134600</v>
      </c>
      <c r="B23" s="6">
        <v>41352</v>
      </c>
      <c r="C23" t="s">
        <v>129</v>
      </c>
      <c r="D23" t="s">
        <v>9</v>
      </c>
      <c r="E23" s="7">
        <v>222.54</v>
      </c>
      <c r="F23" s="7"/>
    </row>
    <row r="24" spans="1:6" ht="12.75">
      <c r="A24">
        <v>134684</v>
      </c>
      <c r="B24" s="6">
        <v>41358</v>
      </c>
      <c r="C24" t="s">
        <v>133</v>
      </c>
      <c r="D24" t="s">
        <v>9</v>
      </c>
      <c r="E24" s="7">
        <v>31.48</v>
      </c>
      <c r="F24" s="7"/>
    </row>
    <row r="25" spans="1:6" ht="12.75">
      <c r="A25" s="20">
        <v>134371</v>
      </c>
      <c r="B25" s="18">
        <v>41337</v>
      </c>
      <c r="C25" s="20" t="s">
        <v>121</v>
      </c>
      <c r="D25" s="20" t="s">
        <v>9</v>
      </c>
      <c r="E25" s="19">
        <v>1491.79</v>
      </c>
      <c r="F25" s="19"/>
    </row>
    <row r="26" spans="1:6" ht="12.75">
      <c r="A26" s="17">
        <v>134691</v>
      </c>
      <c r="B26" s="18">
        <v>41358</v>
      </c>
      <c r="C26" s="17" t="s">
        <v>134</v>
      </c>
      <c r="D26" s="17" t="s">
        <v>9</v>
      </c>
      <c r="E26" s="19">
        <v>1548.3</v>
      </c>
      <c r="F26" s="19"/>
    </row>
    <row r="27" spans="1:6" ht="12.75">
      <c r="A27" s="17">
        <v>134373</v>
      </c>
      <c r="B27" s="18">
        <v>41337</v>
      </c>
      <c r="C27" s="17" t="s">
        <v>122</v>
      </c>
      <c r="D27" s="17" t="s">
        <v>9</v>
      </c>
      <c r="E27" s="19">
        <v>319.75</v>
      </c>
      <c r="F27" s="19"/>
    </row>
    <row r="28" spans="1:6" ht="12.75">
      <c r="A28" s="17">
        <v>134693</v>
      </c>
      <c r="B28" s="18">
        <v>41358</v>
      </c>
      <c r="C28" s="17" t="s">
        <v>135</v>
      </c>
      <c r="D28" s="17" t="s">
        <v>9</v>
      </c>
      <c r="E28" s="19">
        <v>67.55</v>
      </c>
      <c r="F28" s="19"/>
    </row>
    <row r="29" spans="1:6" ht="12.75">
      <c r="A29" s="17">
        <v>134579</v>
      </c>
      <c r="B29" s="18">
        <v>41348</v>
      </c>
      <c r="C29" s="17" t="s">
        <v>128</v>
      </c>
      <c r="D29" s="17" t="s">
        <v>9</v>
      </c>
      <c r="E29" s="19">
        <v>275.3</v>
      </c>
      <c r="F29" s="19">
        <f>SUM(E9:E29)</f>
        <v>13659.039999999997</v>
      </c>
    </row>
    <row r="30" spans="1:6" ht="12.75">
      <c r="A30" s="24">
        <v>134566</v>
      </c>
      <c r="B30" s="22">
        <v>41348</v>
      </c>
      <c r="C30" s="21" t="s">
        <v>77</v>
      </c>
      <c r="D30" s="21" t="s">
        <v>13</v>
      </c>
      <c r="E30" s="23">
        <v>5841.69</v>
      </c>
      <c r="F30" s="23"/>
    </row>
    <row r="31" spans="1:6" ht="12.75">
      <c r="A31" s="17">
        <v>134683</v>
      </c>
      <c r="B31" s="18">
        <v>41358</v>
      </c>
      <c r="C31" s="17" t="s">
        <v>77</v>
      </c>
      <c r="D31" s="17" t="s">
        <v>13</v>
      </c>
      <c r="E31" s="19">
        <v>1954.23</v>
      </c>
      <c r="F31" s="19"/>
    </row>
    <row r="32" spans="1:6" ht="13.5" thickBot="1">
      <c r="A32" s="25">
        <v>134577</v>
      </c>
      <c r="B32" s="10">
        <v>41348</v>
      </c>
      <c r="C32" s="25" t="s">
        <v>113</v>
      </c>
      <c r="D32" s="25" t="s">
        <v>13</v>
      </c>
      <c r="E32" s="11">
        <v>55.25</v>
      </c>
      <c r="F32" s="11">
        <f>SUM(E30:E32)</f>
        <v>7851.17</v>
      </c>
    </row>
    <row r="33" spans="1:6" ht="12.75">
      <c r="A33" s="12" t="s">
        <v>42</v>
      </c>
      <c r="E33" s="13">
        <f>SUM(E5:E32)</f>
        <v>43438.110000000015</v>
      </c>
      <c r="F33" s="13">
        <f>SUM(F5:F32)</f>
        <v>43438.11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F32" sqref="F3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97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21">
        <v>133760</v>
      </c>
      <c r="B5" s="22">
        <v>41309</v>
      </c>
      <c r="C5" s="21" t="s">
        <v>104</v>
      </c>
      <c r="D5" s="21" t="s">
        <v>7</v>
      </c>
      <c r="E5" s="23">
        <v>2142.56</v>
      </c>
      <c r="F5" s="23"/>
    </row>
    <row r="6" spans="1:6" ht="12.75">
      <c r="A6" s="3">
        <v>134019</v>
      </c>
      <c r="B6" s="4">
        <v>41320</v>
      </c>
      <c r="C6" s="3" t="s">
        <v>111</v>
      </c>
      <c r="D6" s="3" t="s">
        <v>7</v>
      </c>
      <c r="E6" s="5">
        <v>630.3</v>
      </c>
      <c r="F6" s="5">
        <f>SUM(E5:E6)</f>
        <v>2772.8599999999997</v>
      </c>
    </row>
    <row r="7" spans="1:6" ht="12.75">
      <c r="A7" s="21">
        <v>133763</v>
      </c>
      <c r="B7" s="22">
        <v>41309</v>
      </c>
      <c r="C7" s="21" t="s">
        <v>59</v>
      </c>
      <c r="D7" s="21" t="s">
        <v>8</v>
      </c>
      <c r="E7" s="23">
        <v>16485.91</v>
      </c>
      <c r="F7" s="23"/>
    </row>
    <row r="8" spans="1:6" ht="12.75">
      <c r="A8" s="17">
        <v>134031</v>
      </c>
      <c r="B8" s="18">
        <v>41320</v>
      </c>
      <c r="C8" s="17" t="s">
        <v>35</v>
      </c>
      <c r="D8" s="17" t="s">
        <v>8</v>
      </c>
      <c r="E8" s="19">
        <v>717.41</v>
      </c>
      <c r="F8" s="19"/>
    </row>
    <row r="9" spans="1:6" ht="12.75">
      <c r="A9" s="8">
        <v>134032</v>
      </c>
      <c r="B9" s="4">
        <v>41320</v>
      </c>
      <c r="C9" s="8" t="s">
        <v>35</v>
      </c>
      <c r="D9" s="8" t="s">
        <v>8</v>
      </c>
      <c r="E9" s="5">
        <v>5256.62</v>
      </c>
      <c r="F9" s="5">
        <f>SUM(E7:E9)</f>
        <v>22459.94</v>
      </c>
    </row>
    <row r="10" spans="1:6" ht="12.75">
      <c r="A10">
        <v>133754</v>
      </c>
      <c r="B10" s="6">
        <v>41309</v>
      </c>
      <c r="C10" t="s">
        <v>98</v>
      </c>
      <c r="D10" t="s">
        <v>9</v>
      </c>
      <c r="E10" s="7">
        <v>44.29</v>
      </c>
      <c r="F10" s="7"/>
    </row>
    <row r="11" spans="1:6" ht="12.75">
      <c r="A11">
        <v>133755</v>
      </c>
      <c r="B11" s="6">
        <v>41309</v>
      </c>
      <c r="C11" t="s">
        <v>99</v>
      </c>
      <c r="D11" t="s">
        <v>9</v>
      </c>
      <c r="E11" s="7">
        <v>58.88</v>
      </c>
      <c r="F11" s="7"/>
    </row>
    <row r="12" spans="1:6" ht="12.75">
      <c r="A12">
        <v>133756</v>
      </c>
      <c r="B12" s="6">
        <v>41309</v>
      </c>
      <c r="C12" t="s">
        <v>100</v>
      </c>
      <c r="D12" t="s">
        <v>9</v>
      </c>
      <c r="E12" s="7">
        <v>124.63</v>
      </c>
      <c r="F12" s="7"/>
    </row>
    <row r="13" spans="1:6" ht="12.75">
      <c r="A13">
        <v>133757</v>
      </c>
      <c r="B13" s="6">
        <v>41309</v>
      </c>
      <c r="C13" t="s">
        <v>101</v>
      </c>
      <c r="D13" t="s">
        <v>9</v>
      </c>
      <c r="E13" s="7">
        <v>264.25</v>
      </c>
      <c r="F13" s="7"/>
    </row>
    <row r="14" spans="1:6" ht="12.75">
      <c r="A14">
        <v>134014</v>
      </c>
      <c r="B14" s="6">
        <v>41320</v>
      </c>
      <c r="C14" t="s">
        <v>110</v>
      </c>
      <c r="D14" t="s">
        <v>9</v>
      </c>
      <c r="E14" s="7">
        <v>209.33</v>
      </c>
      <c r="F14" s="7"/>
    </row>
    <row r="15" spans="1:6" ht="12.75">
      <c r="A15">
        <v>133758</v>
      </c>
      <c r="B15" s="6">
        <v>41309</v>
      </c>
      <c r="C15" t="s">
        <v>102</v>
      </c>
      <c r="D15" t="s">
        <v>9</v>
      </c>
      <c r="E15" s="7">
        <v>43.1</v>
      </c>
      <c r="F15" s="7"/>
    </row>
    <row r="16" spans="1:6" ht="12.75">
      <c r="A16">
        <v>134015</v>
      </c>
      <c r="B16" s="6">
        <v>41320</v>
      </c>
      <c r="C16" t="s">
        <v>102</v>
      </c>
      <c r="D16" t="s">
        <v>9</v>
      </c>
      <c r="E16" s="7">
        <v>42.5</v>
      </c>
      <c r="F16" s="7"/>
    </row>
    <row r="17" spans="1:6" ht="12.75">
      <c r="A17">
        <v>133759</v>
      </c>
      <c r="B17" s="6">
        <v>41309</v>
      </c>
      <c r="C17" t="s">
        <v>103</v>
      </c>
      <c r="D17" t="s">
        <v>9</v>
      </c>
      <c r="E17" s="7">
        <v>166.23</v>
      </c>
      <c r="F17" s="7"/>
    </row>
    <row r="18" spans="1:6" ht="12.75">
      <c r="A18">
        <v>134009</v>
      </c>
      <c r="B18" s="6">
        <v>41320</v>
      </c>
      <c r="C18" t="s">
        <v>107</v>
      </c>
      <c r="D18" t="s">
        <v>9</v>
      </c>
      <c r="E18" s="7">
        <v>117.71</v>
      </c>
      <c r="F18" s="7"/>
    </row>
    <row r="19" spans="1:6" ht="12.75">
      <c r="A19">
        <v>134010</v>
      </c>
      <c r="B19" s="6">
        <v>41320</v>
      </c>
      <c r="C19" t="s">
        <v>10</v>
      </c>
      <c r="D19" t="s">
        <v>9</v>
      </c>
      <c r="E19" s="7">
        <v>4925.29</v>
      </c>
      <c r="F19" s="7"/>
    </row>
    <row r="20" spans="1:6" ht="12.75">
      <c r="A20">
        <v>134011</v>
      </c>
      <c r="B20" s="6">
        <v>41320</v>
      </c>
      <c r="C20" t="s">
        <v>108</v>
      </c>
      <c r="D20" t="s">
        <v>9</v>
      </c>
      <c r="E20" s="7">
        <v>673.2</v>
      </c>
      <c r="F20" s="7"/>
    </row>
    <row r="21" spans="1:6" ht="12.75">
      <c r="A21">
        <v>134012</v>
      </c>
      <c r="B21" s="6">
        <v>41320</v>
      </c>
      <c r="C21" t="s">
        <v>109</v>
      </c>
      <c r="D21" t="s">
        <v>9</v>
      </c>
      <c r="E21" s="7">
        <v>673.2</v>
      </c>
      <c r="F21" s="7"/>
    </row>
    <row r="22" spans="1:6" ht="12.75">
      <c r="A22">
        <v>134013</v>
      </c>
      <c r="B22" s="6">
        <v>41320</v>
      </c>
      <c r="C22" t="s">
        <v>11</v>
      </c>
      <c r="D22" t="s">
        <v>9</v>
      </c>
      <c r="E22" s="7">
        <v>1201.46</v>
      </c>
      <c r="F22" s="7"/>
    </row>
    <row r="23" spans="1:6" ht="12.75">
      <c r="A23">
        <v>133761</v>
      </c>
      <c r="B23" s="6">
        <v>41309</v>
      </c>
      <c r="C23" t="s">
        <v>105</v>
      </c>
      <c r="D23" t="s">
        <v>9</v>
      </c>
      <c r="E23" s="7">
        <v>90.32</v>
      </c>
      <c r="F23" s="7"/>
    </row>
    <row r="24" spans="1:6" ht="12.75">
      <c r="A24" s="20">
        <v>133764</v>
      </c>
      <c r="B24" s="18">
        <v>41309</v>
      </c>
      <c r="C24" s="20" t="s">
        <v>106</v>
      </c>
      <c r="D24" s="20" t="s">
        <v>9</v>
      </c>
      <c r="E24" s="19">
        <v>1731.44</v>
      </c>
      <c r="F24" s="19"/>
    </row>
    <row r="25" spans="1:6" ht="12.75">
      <c r="A25" s="17">
        <v>134036</v>
      </c>
      <c r="B25" s="18">
        <v>41320</v>
      </c>
      <c r="C25" s="17" t="s">
        <v>114</v>
      </c>
      <c r="D25" s="17" t="s">
        <v>9</v>
      </c>
      <c r="E25" s="19">
        <v>319.72</v>
      </c>
      <c r="F25" s="19"/>
    </row>
    <row r="26" spans="1:6" ht="12.75">
      <c r="A26" s="17">
        <v>134037</v>
      </c>
      <c r="B26" s="18">
        <v>41320</v>
      </c>
      <c r="C26" s="17" t="s">
        <v>115</v>
      </c>
      <c r="D26" s="17" t="s">
        <v>9</v>
      </c>
      <c r="E26" s="19">
        <v>67.55</v>
      </c>
      <c r="F26" s="19"/>
    </row>
    <row r="27" spans="1:6" ht="12.75">
      <c r="A27" s="17">
        <v>134038</v>
      </c>
      <c r="B27" s="18">
        <v>41320</v>
      </c>
      <c r="C27" s="17" t="s">
        <v>116</v>
      </c>
      <c r="D27" s="17" t="s">
        <v>9</v>
      </c>
      <c r="E27" s="19">
        <v>275.3</v>
      </c>
      <c r="F27" s="19">
        <f>SUM(E10:E27)</f>
        <v>11028.399999999998</v>
      </c>
    </row>
    <row r="28" spans="1:6" ht="12.75">
      <c r="A28" s="24">
        <v>133762</v>
      </c>
      <c r="B28" s="22">
        <v>41309</v>
      </c>
      <c r="C28" s="21" t="s">
        <v>77</v>
      </c>
      <c r="D28" s="21" t="s">
        <v>13</v>
      </c>
      <c r="E28" s="23">
        <v>5606.98</v>
      </c>
      <c r="F28" s="23"/>
    </row>
    <row r="29" spans="1:6" ht="12.75">
      <c r="A29" s="17">
        <v>134022</v>
      </c>
      <c r="B29" s="18">
        <v>41320</v>
      </c>
      <c r="C29" s="17" t="s">
        <v>112</v>
      </c>
      <c r="D29" s="17" t="s">
        <v>13</v>
      </c>
      <c r="E29" s="19">
        <v>1436.87</v>
      </c>
      <c r="F29" s="19"/>
    </row>
    <row r="30" spans="1:6" ht="13.5" thickBot="1">
      <c r="A30" s="25">
        <v>134034</v>
      </c>
      <c r="B30" s="10">
        <v>41320</v>
      </c>
      <c r="C30" s="25" t="s">
        <v>113</v>
      </c>
      <c r="D30" s="25" t="s">
        <v>13</v>
      </c>
      <c r="E30" s="11">
        <v>59.25</v>
      </c>
      <c r="F30" s="11">
        <f>SUM(E28:E30)</f>
        <v>7103.099999999999</v>
      </c>
    </row>
    <row r="31" spans="1:6" ht="12.75">
      <c r="A31" s="12" t="s">
        <v>42</v>
      </c>
      <c r="E31" s="13">
        <f>SUM(E5:E30)</f>
        <v>43364.30000000001</v>
      </c>
      <c r="F31" s="13">
        <f>SUM(F5:F30)</f>
        <v>43364.299999999996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H18" sqref="H18"/>
    </sheetView>
  </sheetViews>
  <sheetFormatPr defaultColWidth="9.140625" defaultRowHeight="12.75"/>
  <cols>
    <col min="2" max="2" width="11.28125" style="0" customWidth="1"/>
    <col min="3" max="3" width="40.140625" style="0" customWidth="1"/>
    <col min="4" max="4" width="11.28125" style="0" customWidth="1"/>
    <col min="5" max="5" width="12.57421875" style="0" customWidth="1"/>
    <col min="6" max="6" width="9.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15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14">
        <v>130972</v>
      </c>
      <c r="B5" s="15">
        <v>41166</v>
      </c>
      <c r="C5" s="14" t="s">
        <v>20</v>
      </c>
      <c r="D5" s="14" t="s">
        <v>7</v>
      </c>
      <c r="E5" s="16">
        <v>169.5</v>
      </c>
      <c r="F5" s="16">
        <f>SUM(E5)</f>
        <v>169.5</v>
      </c>
    </row>
    <row r="6" spans="1:6" ht="12.75">
      <c r="A6">
        <v>130977</v>
      </c>
      <c r="B6" s="6">
        <v>41166</v>
      </c>
      <c r="C6" t="s">
        <v>24</v>
      </c>
      <c r="D6" t="s">
        <v>8</v>
      </c>
      <c r="E6" s="7">
        <v>20340.27</v>
      </c>
      <c r="F6" s="7"/>
    </row>
    <row r="7" spans="1:6" ht="12.75">
      <c r="A7">
        <v>130980</v>
      </c>
      <c r="B7" s="6">
        <v>41166</v>
      </c>
      <c r="C7" t="s">
        <v>25</v>
      </c>
      <c r="D7" t="s">
        <v>8</v>
      </c>
      <c r="E7" s="7">
        <v>757.25</v>
      </c>
      <c r="F7" s="7"/>
    </row>
    <row r="8" spans="1:6" ht="12.75">
      <c r="A8" s="3">
        <v>130981</v>
      </c>
      <c r="B8" s="4">
        <v>41166</v>
      </c>
      <c r="C8" s="3" t="s">
        <v>25</v>
      </c>
      <c r="D8" s="3" t="s">
        <v>8</v>
      </c>
      <c r="E8" s="5">
        <v>5621.27</v>
      </c>
      <c r="F8" s="5">
        <f>SUM(E6:E8)</f>
        <v>26718.79</v>
      </c>
    </row>
    <row r="9" spans="1:6" ht="12.75">
      <c r="A9">
        <v>130963</v>
      </c>
      <c r="B9" s="6">
        <v>41166</v>
      </c>
      <c r="C9" t="s">
        <v>16</v>
      </c>
      <c r="D9" t="s">
        <v>9</v>
      </c>
      <c r="E9" s="7">
        <v>71.53</v>
      </c>
      <c r="F9" s="7"/>
    </row>
    <row r="10" spans="1:6" ht="12.75">
      <c r="A10">
        <v>130966</v>
      </c>
      <c r="B10" s="6">
        <v>41166</v>
      </c>
      <c r="C10" t="s">
        <v>18</v>
      </c>
      <c r="D10" t="s">
        <v>9</v>
      </c>
      <c r="E10" s="7">
        <v>126.11</v>
      </c>
      <c r="F10" s="7"/>
    </row>
    <row r="11" spans="1:6" ht="12.75">
      <c r="A11">
        <v>130969</v>
      </c>
      <c r="B11" s="6">
        <v>41166</v>
      </c>
      <c r="C11" t="s">
        <v>19</v>
      </c>
      <c r="D11" t="s">
        <v>9</v>
      </c>
      <c r="E11" s="7">
        <v>180.65</v>
      </c>
      <c r="F11" s="7"/>
    </row>
    <row r="12" spans="1:6" ht="12.75">
      <c r="A12">
        <v>130964</v>
      </c>
      <c r="B12" s="6">
        <v>41166</v>
      </c>
      <c r="C12" t="s">
        <v>17</v>
      </c>
      <c r="D12" t="s">
        <v>9</v>
      </c>
      <c r="E12" s="7">
        <v>107.1</v>
      </c>
      <c r="F12" s="7"/>
    </row>
    <row r="13" spans="1:6" ht="12.75">
      <c r="A13">
        <v>130965</v>
      </c>
      <c r="B13" s="6">
        <v>41166</v>
      </c>
      <c r="C13" t="s">
        <v>10</v>
      </c>
      <c r="D13" t="s">
        <v>9</v>
      </c>
      <c r="E13" s="7">
        <v>3900.9</v>
      </c>
      <c r="F13" s="7"/>
    </row>
    <row r="14" spans="1:6" ht="12.75">
      <c r="A14">
        <v>130967</v>
      </c>
      <c r="B14" s="6">
        <v>41166</v>
      </c>
      <c r="C14" t="s">
        <v>11</v>
      </c>
      <c r="D14" t="s">
        <v>9</v>
      </c>
      <c r="E14" s="7">
        <v>1309.41</v>
      </c>
      <c r="F14" s="7"/>
    </row>
    <row r="15" spans="1:6" ht="12.75">
      <c r="A15">
        <v>130968</v>
      </c>
      <c r="B15" s="6">
        <v>41166</v>
      </c>
      <c r="C15" t="s">
        <v>12</v>
      </c>
      <c r="D15" t="s">
        <v>9</v>
      </c>
      <c r="E15" s="7">
        <v>42.41</v>
      </c>
      <c r="F15" s="7"/>
    </row>
    <row r="16" spans="1:6" ht="12.75">
      <c r="A16">
        <v>130975</v>
      </c>
      <c r="B16" s="6">
        <v>41166</v>
      </c>
      <c r="C16" t="s">
        <v>21</v>
      </c>
      <c r="D16" t="s">
        <v>9</v>
      </c>
      <c r="E16" s="7">
        <v>15.71</v>
      </c>
      <c r="F16" s="7"/>
    </row>
    <row r="17" spans="1:6" ht="12.75">
      <c r="A17" s="8">
        <v>130983</v>
      </c>
      <c r="B17" s="4">
        <v>41166</v>
      </c>
      <c r="C17" s="8" t="s">
        <v>23</v>
      </c>
      <c r="D17" s="8" t="s">
        <v>9</v>
      </c>
      <c r="E17" s="5">
        <v>67.55</v>
      </c>
      <c r="F17" s="5">
        <f>SUM(E9:E17)</f>
        <v>5821.37</v>
      </c>
    </row>
    <row r="18" spans="1:6" ht="12.75">
      <c r="A18">
        <v>130974</v>
      </c>
      <c r="B18" s="6">
        <v>41166</v>
      </c>
      <c r="C18" t="s">
        <v>26</v>
      </c>
      <c r="D18" t="s">
        <v>13</v>
      </c>
      <c r="E18" s="7">
        <v>5171.72</v>
      </c>
      <c r="F18" s="7"/>
    </row>
    <row r="19" spans="1:6" ht="13.5" thickBot="1">
      <c r="A19" s="9">
        <v>130982</v>
      </c>
      <c r="B19" s="10">
        <v>41166</v>
      </c>
      <c r="C19" s="9" t="s">
        <v>22</v>
      </c>
      <c r="D19" s="9" t="s">
        <v>13</v>
      </c>
      <c r="E19" s="11">
        <v>91.85</v>
      </c>
      <c r="F19" s="11">
        <f>SUM(E18:E19)</f>
        <v>5263.570000000001</v>
      </c>
    </row>
    <row r="20" spans="1:6" ht="12.75">
      <c r="A20" s="12" t="s">
        <v>14</v>
      </c>
      <c r="E20" s="13">
        <f>SUM(E3:E19)</f>
        <v>37973.229999999996</v>
      </c>
      <c r="F20" s="13">
        <f>SUM(F3:F19)</f>
        <v>37973.23</v>
      </c>
    </row>
    <row r="22" spans="5:6" ht="12.75">
      <c r="E22" s="7"/>
      <c r="F22" s="7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9.57421875" style="0" customWidth="1"/>
    <col min="2" max="2" width="11.28125" style="0" customWidth="1"/>
    <col min="3" max="3" width="39.8515625" style="0" customWidth="1"/>
    <col min="4" max="4" width="12.140625" style="0" customWidth="1"/>
    <col min="5" max="5" width="9.57421875" style="0" customWidth="1"/>
    <col min="6" max="6" width="10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27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14">
        <v>131425</v>
      </c>
      <c r="B5" s="15">
        <v>41193</v>
      </c>
      <c r="C5" s="14" t="s">
        <v>32</v>
      </c>
      <c r="D5" s="14" t="s">
        <v>7</v>
      </c>
      <c r="E5" s="16">
        <v>48.22</v>
      </c>
      <c r="F5" s="16">
        <f>SUM(E5)</f>
        <v>48.22</v>
      </c>
    </row>
    <row r="6" spans="1:6" ht="12.75">
      <c r="A6">
        <v>131431</v>
      </c>
      <c r="B6" s="6">
        <v>41193</v>
      </c>
      <c r="C6" t="s">
        <v>34</v>
      </c>
      <c r="D6" t="s">
        <v>8</v>
      </c>
      <c r="E6" s="7">
        <v>21208.69</v>
      </c>
      <c r="F6" s="7"/>
    </row>
    <row r="7" spans="1:6" ht="12.75">
      <c r="A7" s="3">
        <v>131432</v>
      </c>
      <c r="B7" s="4">
        <v>41193</v>
      </c>
      <c r="C7" s="3" t="s">
        <v>35</v>
      </c>
      <c r="D7" s="3" t="s">
        <v>8</v>
      </c>
      <c r="E7" s="5">
        <v>707.66</v>
      </c>
      <c r="F7" s="5">
        <f>SUM(E6:E7)</f>
        <v>21916.35</v>
      </c>
    </row>
    <row r="8" spans="1:6" ht="12.75">
      <c r="A8">
        <v>131540</v>
      </c>
      <c r="B8" s="6">
        <v>41201</v>
      </c>
      <c r="C8" t="s">
        <v>28</v>
      </c>
      <c r="D8" t="s">
        <v>9</v>
      </c>
      <c r="E8" s="7">
        <v>71.52</v>
      </c>
      <c r="F8" s="7"/>
    </row>
    <row r="9" spans="1:6" ht="12.75">
      <c r="A9">
        <v>131440</v>
      </c>
      <c r="B9" s="6">
        <v>41193</v>
      </c>
      <c r="C9" t="s">
        <v>40</v>
      </c>
      <c r="D9" t="s">
        <v>9</v>
      </c>
      <c r="E9" s="7">
        <v>244.22</v>
      </c>
      <c r="F9" s="7"/>
    </row>
    <row r="10" spans="1:6" ht="12.75">
      <c r="A10">
        <v>131439</v>
      </c>
      <c r="B10" s="6">
        <v>41193</v>
      </c>
      <c r="C10" t="s">
        <v>39</v>
      </c>
      <c r="D10" t="s">
        <v>9</v>
      </c>
      <c r="E10" s="7">
        <v>107.1</v>
      </c>
      <c r="F10" s="7"/>
    </row>
    <row r="11" spans="1:6" ht="12.75">
      <c r="A11">
        <v>131546</v>
      </c>
      <c r="B11" s="6">
        <v>41201</v>
      </c>
      <c r="C11" t="s">
        <v>29</v>
      </c>
      <c r="D11" t="s">
        <v>9</v>
      </c>
      <c r="E11" s="7">
        <v>15.71</v>
      </c>
      <c r="F11" s="7"/>
    </row>
    <row r="12" spans="1:6" ht="12.75">
      <c r="A12">
        <v>131434</v>
      </c>
      <c r="B12" s="6">
        <v>41193</v>
      </c>
      <c r="C12" t="s">
        <v>37</v>
      </c>
      <c r="D12" t="s">
        <v>9</v>
      </c>
      <c r="E12" s="7">
        <v>1374.86</v>
      </c>
      <c r="F12" s="7"/>
    </row>
    <row r="13" spans="1:6" ht="12.75">
      <c r="A13" s="17">
        <v>131577</v>
      </c>
      <c r="B13" s="18">
        <v>41201</v>
      </c>
      <c r="C13" s="17" t="s">
        <v>30</v>
      </c>
      <c r="D13" s="17" t="s">
        <v>9</v>
      </c>
      <c r="E13" s="19">
        <v>67.56</v>
      </c>
      <c r="F13" s="19"/>
    </row>
    <row r="14" spans="1:6" ht="12.75">
      <c r="A14" s="17">
        <v>131578</v>
      </c>
      <c r="B14" s="18">
        <v>41201</v>
      </c>
      <c r="C14" s="17" t="s">
        <v>31</v>
      </c>
      <c r="D14" s="17" t="s">
        <v>9</v>
      </c>
      <c r="E14" s="19">
        <v>210.1</v>
      </c>
      <c r="F14" s="19"/>
    </row>
    <row r="15" spans="1:6" ht="12.75">
      <c r="A15" s="17">
        <v>131436</v>
      </c>
      <c r="B15" s="18">
        <v>41193</v>
      </c>
      <c r="C15" s="17" t="s">
        <v>38</v>
      </c>
      <c r="D15" s="17" t="s">
        <v>9</v>
      </c>
      <c r="E15" s="19">
        <v>69.11</v>
      </c>
      <c r="F15" s="19"/>
    </row>
    <row r="16" spans="1:6" ht="12.75">
      <c r="A16" s="8">
        <v>131441</v>
      </c>
      <c r="B16" s="4">
        <v>41193</v>
      </c>
      <c r="C16" s="8" t="s">
        <v>41</v>
      </c>
      <c r="D16" s="8" t="s">
        <v>9</v>
      </c>
      <c r="E16" s="5">
        <v>181.3</v>
      </c>
      <c r="F16" s="5">
        <f>SUM(E8:E16)</f>
        <v>2341.48</v>
      </c>
    </row>
    <row r="17" spans="1:6" ht="12.75">
      <c r="A17" s="17">
        <v>131426</v>
      </c>
      <c r="B17" s="6">
        <v>41193</v>
      </c>
      <c r="C17" t="s">
        <v>33</v>
      </c>
      <c r="D17" t="s">
        <v>13</v>
      </c>
      <c r="E17" s="7">
        <v>6576.43</v>
      </c>
      <c r="F17" s="7"/>
    </row>
    <row r="18" spans="1:6" ht="13.5" thickBot="1">
      <c r="A18" s="9">
        <v>131433</v>
      </c>
      <c r="B18" s="10">
        <v>41193</v>
      </c>
      <c r="C18" s="9" t="s">
        <v>36</v>
      </c>
      <c r="D18" s="9" t="s">
        <v>13</v>
      </c>
      <c r="E18" s="11">
        <v>116.75</v>
      </c>
      <c r="F18" s="11">
        <f>SUM(E17:E18)</f>
        <v>6693.18</v>
      </c>
    </row>
    <row r="19" spans="1:6" ht="12.75">
      <c r="A19" s="12" t="s">
        <v>42</v>
      </c>
      <c r="E19" s="13">
        <f>SUM(E5:E18)</f>
        <v>30999.23</v>
      </c>
      <c r="F19" s="13">
        <f>SUM(F5:F18)</f>
        <v>30999.23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I22" sqref="I22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43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21">
        <v>131915</v>
      </c>
      <c r="B5" s="22">
        <v>41215</v>
      </c>
      <c r="C5" s="21" t="s">
        <v>50</v>
      </c>
      <c r="D5" s="21" t="s">
        <v>7</v>
      </c>
      <c r="E5" s="23">
        <v>518.73</v>
      </c>
      <c r="F5" s="23"/>
    </row>
    <row r="6" spans="1:6" ht="12.75">
      <c r="A6" s="20">
        <v>132215</v>
      </c>
      <c r="B6" s="18">
        <v>41228</v>
      </c>
      <c r="C6" s="20" t="s">
        <v>63</v>
      </c>
      <c r="D6" s="20" t="s">
        <v>7</v>
      </c>
      <c r="E6" s="19">
        <v>27.96</v>
      </c>
      <c r="F6" s="19"/>
    </row>
    <row r="7" spans="1:6" ht="12.75">
      <c r="A7" s="3">
        <v>132385</v>
      </c>
      <c r="B7" s="4">
        <v>41240</v>
      </c>
      <c r="C7" s="8" t="s">
        <v>65</v>
      </c>
      <c r="D7" s="8" t="s">
        <v>7</v>
      </c>
      <c r="E7" s="5">
        <v>389.29</v>
      </c>
      <c r="F7" s="5">
        <f>SUM(E5:E7)</f>
        <v>935.98</v>
      </c>
    </row>
    <row r="8" spans="1:6" ht="12.75">
      <c r="A8">
        <v>131930</v>
      </c>
      <c r="B8" s="6">
        <v>41215</v>
      </c>
      <c r="C8" t="s">
        <v>59</v>
      </c>
      <c r="D8" t="s">
        <v>8</v>
      </c>
      <c r="E8" s="7">
        <v>19357.21</v>
      </c>
      <c r="F8" s="7"/>
    </row>
    <row r="9" spans="1:6" ht="12.75">
      <c r="A9" s="20">
        <v>131932</v>
      </c>
      <c r="B9" s="18">
        <v>41215</v>
      </c>
      <c r="C9" s="20" t="s">
        <v>35</v>
      </c>
      <c r="D9" s="20" t="s">
        <v>8</v>
      </c>
      <c r="E9" s="19">
        <v>5525.77</v>
      </c>
      <c r="F9" s="19"/>
    </row>
    <row r="10" spans="1:6" ht="12.75">
      <c r="A10" s="17">
        <v>132221</v>
      </c>
      <c r="B10" s="18">
        <v>41228</v>
      </c>
      <c r="C10" s="17" t="s">
        <v>35</v>
      </c>
      <c r="D10" s="17" t="s">
        <v>8</v>
      </c>
      <c r="E10" s="19">
        <v>679.28</v>
      </c>
      <c r="F10" s="19"/>
    </row>
    <row r="11" spans="1:6" ht="12.75">
      <c r="A11" s="8">
        <v>132222</v>
      </c>
      <c r="B11" s="4">
        <v>41228</v>
      </c>
      <c r="C11" s="8" t="s">
        <v>35</v>
      </c>
      <c r="D11" s="8" t="s">
        <v>8</v>
      </c>
      <c r="E11" s="5">
        <v>4908.16</v>
      </c>
      <c r="F11" s="5">
        <f>SUM(E8:E11)</f>
        <v>30470.42</v>
      </c>
    </row>
    <row r="12" spans="1:6" ht="12.75">
      <c r="A12">
        <v>131908</v>
      </c>
      <c r="B12" s="6">
        <v>41215</v>
      </c>
      <c r="C12" t="s">
        <v>44</v>
      </c>
      <c r="D12" t="s">
        <v>9</v>
      </c>
      <c r="E12" s="7">
        <v>71.85</v>
      </c>
      <c r="F12" s="7"/>
    </row>
    <row r="13" spans="1:6" ht="12.75">
      <c r="A13">
        <v>131909</v>
      </c>
      <c r="B13" s="6">
        <v>41215</v>
      </c>
      <c r="C13" t="s">
        <v>45</v>
      </c>
      <c r="D13" t="s">
        <v>9</v>
      </c>
      <c r="E13" s="7">
        <v>9289.86</v>
      </c>
      <c r="F13" s="7"/>
    </row>
    <row r="14" spans="1:6" ht="12.75">
      <c r="A14">
        <v>131910</v>
      </c>
      <c r="B14" s="6">
        <v>41215</v>
      </c>
      <c r="C14" t="s">
        <v>46</v>
      </c>
      <c r="D14" t="s">
        <v>9</v>
      </c>
      <c r="E14" s="7">
        <v>494.6</v>
      </c>
      <c r="F14" s="7"/>
    </row>
    <row r="15" spans="1:6" ht="12.75">
      <c r="A15">
        <v>131911</v>
      </c>
      <c r="B15" s="6">
        <v>41215</v>
      </c>
      <c r="C15" t="s">
        <v>47</v>
      </c>
      <c r="D15" t="s">
        <v>9</v>
      </c>
      <c r="E15" s="7">
        <v>494.6</v>
      </c>
      <c r="F15" s="7"/>
    </row>
    <row r="16" spans="1:6" ht="12.75">
      <c r="A16">
        <v>131912</v>
      </c>
      <c r="B16" s="6">
        <v>41215</v>
      </c>
      <c r="C16" t="s">
        <v>48</v>
      </c>
      <c r="D16" t="s">
        <v>9</v>
      </c>
      <c r="E16" s="7">
        <v>117.82</v>
      </c>
      <c r="F16" s="7"/>
    </row>
    <row r="17" spans="1:6" ht="12.75">
      <c r="A17">
        <v>131913</v>
      </c>
      <c r="B17" s="6">
        <v>41215</v>
      </c>
      <c r="C17" t="s">
        <v>49</v>
      </c>
      <c r="D17" t="s">
        <v>9</v>
      </c>
      <c r="E17" s="7">
        <v>124.91</v>
      </c>
      <c r="F17" s="7"/>
    </row>
    <row r="18" spans="1:6" ht="12.75">
      <c r="A18">
        <v>131921</v>
      </c>
      <c r="B18" s="6">
        <v>41218</v>
      </c>
      <c r="C18" t="s">
        <v>55</v>
      </c>
      <c r="D18" t="s">
        <v>9</v>
      </c>
      <c r="E18" s="7">
        <v>58.84</v>
      </c>
      <c r="F18" s="7"/>
    </row>
    <row r="19" spans="1:6" ht="12.75">
      <c r="A19">
        <v>131914</v>
      </c>
      <c r="B19" s="6">
        <v>41215</v>
      </c>
      <c r="C19" t="s">
        <v>11</v>
      </c>
      <c r="D19" t="s">
        <v>9</v>
      </c>
      <c r="E19" s="7">
        <v>1653.81</v>
      </c>
      <c r="F19" s="7"/>
    </row>
    <row r="20" spans="1:6" ht="12.75">
      <c r="A20">
        <v>131922</v>
      </c>
      <c r="B20" s="6">
        <v>41215</v>
      </c>
      <c r="C20" t="s">
        <v>11</v>
      </c>
      <c r="D20" t="s">
        <v>9</v>
      </c>
      <c r="E20" s="7">
        <v>1768.17</v>
      </c>
      <c r="F20" s="7"/>
    </row>
    <row r="21" spans="1:6" ht="12.75">
      <c r="A21">
        <v>131923</v>
      </c>
      <c r="B21" s="6">
        <v>41215</v>
      </c>
      <c r="C21" t="s">
        <v>56</v>
      </c>
      <c r="D21" t="s">
        <v>9</v>
      </c>
      <c r="E21" s="7">
        <v>88.58</v>
      </c>
      <c r="F21" s="7"/>
    </row>
    <row r="22" spans="1:6" ht="12.75">
      <c r="A22">
        <v>132210</v>
      </c>
      <c r="B22" s="6">
        <v>41228</v>
      </c>
      <c r="C22" t="s">
        <v>62</v>
      </c>
      <c r="D22" t="s">
        <v>9</v>
      </c>
      <c r="E22" s="7">
        <v>107.46</v>
      </c>
      <c r="F22" s="7"/>
    </row>
    <row r="23" spans="1:6" ht="12.75">
      <c r="A23">
        <v>132011</v>
      </c>
      <c r="B23" s="6">
        <v>41220</v>
      </c>
      <c r="C23" t="s">
        <v>60</v>
      </c>
      <c r="D23" t="s">
        <v>9</v>
      </c>
      <c r="E23" s="7">
        <v>112.88</v>
      </c>
      <c r="F23" s="7"/>
    </row>
    <row r="24" spans="1:6" ht="12.75">
      <c r="A24">
        <v>132386</v>
      </c>
      <c r="B24" s="6">
        <v>41240</v>
      </c>
      <c r="C24" t="s">
        <v>66</v>
      </c>
      <c r="D24" t="s">
        <v>9</v>
      </c>
      <c r="E24" s="7">
        <v>225.72</v>
      </c>
      <c r="F24" s="7"/>
    </row>
    <row r="25" spans="1:6" ht="12.75">
      <c r="A25">
        <v>131927</v>
      </c>
      <c r="B25" s="6">
        <v>41215</v>
      </c>
      <c r="C25" t="s">
        <v>58</v>
      </c>
      <c r="D25" t="s">
        <v>9</v>
      </c>
      <c r="E25" s="7">
        <v>105</v>
      </c>
      <c r="F25" s="7"/>
    </row>
    <row r="26" spans="1:6" ht="12.75">
      <c r="A26">
        <v>131918</v>
      </c>
      <c r="B26" s="6">
        <v>41215</v>
      </c>
      <c r="C26" t="s">
        <v>53</v>
      </c>
      <c r="D26" t="s">
        <v>9</v>
      </c>
      <c r="E26" s="7">
        <v>2002.66</v>
      </c>
      <c r="F26" s="7"/>
    </row>
    <row r="27" spans="1:6" ht="12.75">
      <c r="A27">
        <v>132392</v>
      </c>
      <c r="B27" s="6">
        <v>41240</v>
      </c>
      <c r="C27" t="s">
        <v>67</v>
      </c>
      <c r="D27" t="s">
        <v>9</v>
      </c>
      <c r="E27" s="7">
        <v>1333.92</v>
      </c>
      <c r="F27" s="7"/>
    </row>
    <row r="28" spans="1:6" ht="12.75">
      <c r="A28" s="17">
        <v>132223</v>
      </c>
      <c r="B28" s="18">
        <v>41228</v>
      </c>
      <c r="C28" s="17" t="s">
        <v>64</v>
      </c>
      <c r="D28" s="17" t="s">
        <v>9</v>
      </c>
      <c r="E28" s="19">
        <v>67.56</v>
      </c>
      <c r="F28" s="19"/>
    </row>
    <row r="29" spans="1:6" ht="12.75">
      <c r="A29" s="17">
        <v>132066</v>
      </c>
      <c r="B29" s="18">
        <v>41220</v>
      </c>
      <c r="C29" s="17" t="s">
        <v>61</v>
      </c>
      <c r="D29" s="17" t="s">
        <v>9</v>
      </c>
      <c r="E29" s="19">
        <v>275.31</v>
      </c>
      <c r="F29" s="19"/>
    </row>
    <row r="30" spans="1:6" ht="12.75">
      <c r="A30" s="8">
        <v>131919</v>
      </c>
      <c r="B30" s="4">
        <v>41215</v>
      </c>
      <c r="C30" s="8" t="s">
        <v>54</v>
      </c>
      <c r="D30" s="8" t="s">
        <v>9</v>
      </c>
      <c r="E30" s="5">
        <v>255.34</v>
      </c>
      <c r="F30" s="5">
        <f>SUM(E12:E30)</f>
        <v>18648.890000000003</v>
      </c>
    </row>
    <row r="31" spans="1:6" ht="12.75">
      <c r="A31" s="17">
        <v>131916</v>
      </c>
      <c r="B31" s="6">
        <v>41215</v>
      </c>
      <c r="C31" t="s">
        <v>51</v>
      </c>
      <c r="D31" t="s">
        <v>13</v>
      </c>
      <c r="E31" s="7">
        <v>5354.69</v>
      </c>
      <c r="F31" s="7"/>
    </row>
    <row r="32" spans="1:6" ht="12.75">
      <c r="A32" s="17">
        <v>131924</v>
      </c>
      <c r="B32" s="6">
        <v>41215</v>
      </c>
      <c r="C32" t="s">
        <v>57</v>
      </c>
      <c r="D32" t="s">
        <v>13</v>
      </c>
      <c r="E32" s="7">
        <v>2345.1</v>
      </c>
      <c r="F32" s="7"/>
    </row>
    <row r="33" spans="1:6" ht="13.5" thickBot="1">
      <c r="A33" s="9">
        <v>131917</v>
      </c>
      <c r="B33" s="10">
        <v>41215</v>
      </c>
      <c r="C33" s="9" t="s">
        <v>52</v>
      </c>
      <c r="D33" s="9" t="s">
        <v>13</v>
      </c>
      <c r="E33" s="11">
        <v>152.45</v>
      </c>
      <c r="F33" s="11">
        <f>SUM(E31:E33)</f>
        <v>7852.239999999999</v>
      </c>
    </row>
    <row r="34" spans="1:6" ht="12.75">
      <c r="A34" s="12" t="s">
        <v>42</v>
      </c>
      <c r="E34" s="13">
        <f>SUM(E5:E33)</f>
        <v>57907.529999999984</v>
      </c>
      <c r="F34" s="13">
        <f>SUM(F5:F33)</f>
        <v>57907.53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68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14">
        <v>132772</v>
      </c>
      <c r="B5" s="15">
        <v>41256</v>
      </c>
      <c r="C5" s="14" t="s">
        <v>76</v>
      </c>
      <c r="D5" s="14" t="s">
        <v>7</v>
      </c>
      <c r="E5" s="16">
        <v>51.43</v>
      </c>
      <c r="F5" s="16">
        <f>SUM(E5)</f>
        <v>51.43</v>
      </c>
    </row>
    <row r="6" spans="1:6" ht="12.75">
      <c r="A6">
        <v>132777</v>
      </c>
      <c r="B6" s="6">
        <v>41256</v>
      </c>
      <c r="C6" t="s">
        <v>59</v>
      </c>
      <c r="D6" t="s">
        <v>8</v>
      </c>
      <c r="E6" s="7">
        <v>15892.58</v>
      </c>
      <c r="F6" s="7"/>
    </row>
    <row r="7" spans="1:6" ht="12.75">
      <c r="A7" s="20">
        <v>132780</v>
      </c>
      <c r="B7" s="18">
        <v>41256</v>
      </c>
      <c r="C7" s="20" t="s">
        <v>35</v>
      </c>
      <c r="D7" s="20" t="s">
        <v>8</v>
      </c>
      <c r="E7" s="19">
        <v>581.6</v>
      </c>
      <c r="F7" s="19"/>
    </row>
    <row r="8" spans="1:6" ht="12.75">
      <c r="A8" s="8">
        <v>132781</v>
      </c>
      <c r="B8" s="4">
        <v>41256</v>
      </c>
      <c r="C8" s="8" t="s">
        <v>35</v>
      </c>
      <c r="D8" s="8" t="s">
        <v>8</v>
      </c>
      <c r="E8" s="5">
        <v>3202.04</v>
      </c>
      <c r="F8" s="5">
        <f>SUM(E6:E8)</f>
        <v>19676.22</v>
      </c>
    </row>
    <row r="9" spans="1:6" ht="12.75">
      <c r="A9">
        <v>132764</v>
      </c>
      <c r="B9" s="6">
        <v>41256</v>
      </c>
      <c r="C9" t="s">
        <v>70</v>
      </c>
      <c r="D9" t="s">
        <v>9</v>
      </c>
      <c r="E9" s="7">
        <v>71.78</v>
      </c>
      <c r="F9" s="7"/>
    </row>
    <row r="10" spans="1:6" ht="12.75">
      <c r="A10">
        <v>132766</v>
      </c>
      <c r="B10" s="6">
        <v>41256</v>
      </c>
      <c r="C10" t="s">
        <v>72</v>
      </c>
      <c r="D10" t="s">
        <v>9</v>
      </c>
      <c r="E10" s="7">
        <v>4909.05</v>
      </c>
      <c r="F10" s="7"/>
    </row>
    <row r="11" spans="1:6" ht="12.75">
      <c r="A11">
        <v>132767</v>
      </c>
      <c r="B11" s="6">
        <v>41256</v>
      </c>
      <c r="C11" t="s">
        <v>73</v>
      </c>
      <c r="D11" t="s">
        <v>9</v>
      </c>
      <c r="E11" s="7">
        <v>502.95</v>
      </c>
      <c r="F11" s="7"/>
    </row>
    <row r="12" spans="1:6" ht="12.75">
      <c r="A12">
        <v>132768</v>
      </c>
      <c r="B12" s="6">
        <v>41256</v>
      </c>
      <c r="C12" t="s">
        <v>74</v>
      </c>
      <c r="D12" t="s">
        <v>9</v>
      </c>
      <c r="E12" s="7">
        <v>529</v>
      </c>
      <c r="F12" s="7"/>
    </row>
    <row r="13" spans="1:6" ht="12.75">
      <c r="A13">
        <v>132769</v>
      </c>
      <c r="B13" s="6">
        <v>41256</v>
      </c>
      <c r="C13" t="s">
        <v>75</v>
      </c>
      <c r="D13" t="s">
        <v>9</v>
      </c>
      <c r="E13" s="7">
        <v>124.77</v>
      </c>
      <c r="F13" s="7"/>
    </row>
    <row r="14" spans="1:6" ht="12.75">
      <c r="A14">
        <v>132770</v>
      </c>
      <c r="B14" s="6">
        <v>41256</v>
      </c>
      <c r="C14" t="s">
        <v>11</v>
      </c>
      <c r="D14" t="s">
        <v>9</v>
      </c>
      <c r="E14" s="7">
        <v>1433.16</v>
      </c>
      <c r="F14" s="7"/>
    </row>
    <row r="15" spans="1:6" ht="12.75">
      <c r="A15">
        <v>132610</v>
      </c>
      <c r="B15" s="6">
        <v>41246</v>
      </c>
      <c r="C15" t="s">
        <v>69</v>
      </c>
      <c r="D15" t="s">
        <v>9</v>
      </c>
      <c r="E15" s="7">
        <v>283.98</v>
      </c>
      <c r="F15" s="7"/>
    </row>
    <row r="16" spans="1:6" ht="12.75">
      <c r="A16">
        <v>132765</v>
      </c>
      <c r="B16" s="6">
        <v>41256</v>
      </c>
      <c r="C16" t="s">
        <v>71</v>
      </c>
      <c r="D16" t="s">
        <v>9</v>
      </c>
      <c r="E16" s="7">
        <v>107.3</v>
      </c>
      <c r="F16" s="7"/>
    </row>
    <row r="17" spans="1:6" ht="12.75">
      <c r="A17" s="17">
        <v>132784</v>
      </c>
      <c r="B17" s="18">
        <v>41256</v>
      </c>
      <c r="C17" s="17" t="s">
        <v>80</v>
      </c>
      <c r="D17" s="17" t="s">
        <v>9</v>
      </c>
      <c r="E17" s="19">
        <v>275.3</v>
      </c>
      <c r="F17" s="19"/>
    </row>
    <row r="18" spans="1:6" ht="12.75">
      <c r="A18" s="8">
        <v>132783</v>
      </c>
      <c r="B18" s="4">
        <v>41256</v>
      </c>
      <c r="C18" s="8" t="s">
        <v>79</v>
      </c>
      <c r="D18" s="8" t="s">
        <v>9</v>
      </c>
      <c r="E18" s="5">
        <v>164.41</v>
      </c>
      <c r="F18" s="5">
        <f>SUM(E9:E18)</f>
        <v>8401.7</v>
      </c>
    </row>
    <row r="19" spans="1:6" ht="12.75">
      <c r="A19" s="17">
        <v>132774</v>
      </c>
      <c r="B19" s="6">
        <v>41256</v>
      </c>
      <c r="C19" t="s">
        <v>77</v>
      </c>
      <c r="D19" t="s">
        <v>13</v>
      </c>
      <c r="E19" s="7">
        <v>4895.18</v>
      </c>
      <c r="F19" s="7"/>
    </row>
    <row r="20" spans="1:6" ht="13.5" thickBot="1">
      <c r="A20" s="9">
        <v>132782</v>
      </c>
      <c r="B20" s="10">
        <v>41256</v>
      </c>
      <c r="C20" s="9" t="s">
        <v>78</v>
      </c>
      <c r="D20" s="9" t="s">
        <v>13</v>
      </c>
      <c r="E20" s="11">
        <v>55.25</v>
      </c>
      <c r="F20" s="11">
        <f>SUM(E19:E20)</f>
        <v>4950.43</v>
      </c>
    </row>
    <row r="21" spans="1:6" ht="12.75">
      <c r="A21" s="12" t="s">
        <v>42</v>
      </c>
      <c r="E21" s="13">
        <f>SUM(E5:E20)</f>
        <v>33079.78</v>
      </c>
      <c r="F21" s="13">
        <f>SUM(F5:F20)</f>
        <v>33079.78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F5" sqref="F5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3.71093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81</v>
      </c>
      <c r="B2" s="60"/>
      <c r="C2" s="60"/>
      <c r="D2" s="60"/>
      <c r="E2" s="60"/>
      <c r="F2" s="60"/>
    </row>
    <row r="4" spans="1:6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21">
        <v>132947</v>
      </c>
      <c r="B5" s="22">
        <v>41277</v>
      </c>
      <c r="C5" s="21" t="s">
        <v>86</v>
      </c>
      <c r="D5" s="21" t="s">
        <v>7</v>
      </c>
      <c r="E5" s="23">
        <v>1304.7</v>
      </c>
      <c r="F5" s="23"/>
    </row>
    <row r="6" spans="1:6" ht="12.75">
      <c r="A6" s="3">
        <v>133364</v>
      </c>
      <c r="B6" s="4">
        <v>41292</v>
      </c>
      <c r="C6" s="3" t="s">
        <v>86</v>
      </c>
      <c r="D6" s="3" t="s">
        <v>7</v>
      </c>
      <c r="E6" s="5">
        <v>1328.78</v>
      </c>
      <c r="F6" s="5">
        <f>SUM(E5:E6)</f>
        <v>2633.48</v>
      </c>
    </row>
    <row r="7" spans="1:6" ht="12.75">
      <c r="A7">
        <v>132954</v>
      </c>
      <c r="B7" s="6">
        <v>41277</v>
      </c>
      <c r="C7" t="s">
        <v>59</v>
      </c>
      <c r="D7" t="s">
        <v>8</v>
      </c>
      <c r="E7" s="7">
        <v>14234.03</v>
      </c>
      <c r="F7" s="7"/>
    </row>
    <row r="8" spans="1:6" ht="12.75">
      <c r="A8" s="20">
        <v>133371</v>
      </c>
      <c r="B8" s="18">
        <v>41292</v>
      </c>
      <c r="C8" s="20" t="s">
        <v>35</v>
      </c>
      <c r="D8" s="20" t="s">
        <v>8</v>
      </c>
      <c r="E8" s="19">
        <v>652.48</v>
      </c>
      <c r="F8" s="19"/>
    </row>
    <row r="9" spans="1:6" ht="12.75">
      <c r="A9" s="8">
        <v>133372</v>
      </c>
      <c r="B9" s="4">
        <v>41292</v>
      </c>
      <c r="C9" s="8" t="s">
        <v>35</v>
      </c>
      <c r="D9" s="8" t="s">
        <v>8</v>
      </c>
      <c r="E9" s="5">
        <v>4511.93</v>
      </c>
      <c r="F9" s="5">
        <f>SUM(E7:E9)</f>
        <v>19398.440000000002</v>
      </c>
    </row>
    <row r="10" spans="1:6" ht="12.75">
      <c r="A10">
        <v>133357</v>
      </c>
      <c r="B10" s="6">
        <v>41292</v>
      </c>
      <c r="C10" t="s">
        <v>89</v>
      </c>
      <c r="D10" t="s">
        <v>9</v>
      </c>
      <c r="E10" s="7">
        <v>71.78</v>
      </c>
      <c r="F10" s="7"/>
    </row>
    <row r="11" spans="1:6" ht="12.75">
      <c r="A11">
        <v>133359</v>
      </c>
      <c r="B11" s="6">
        <v>41292</v>
      </c>
      <c r="C11" t="s">
        <v>72</v>
      </c>
      <c r="D11" t="s">
        <v>9</v>
      </c>
      <c r="E11" s="7">
        <v>4911.04</v>
      </c>
      <c r="F11" s="7"/>
    </row>
    <row r="12" spans="1:6" ht="12.75">
      <c r="A12">
        <v>132938</v>
      </c>
      <c r="B12" s="6">
        <v>41277</v>
      </c>
      <c r="C12" t="s">
        <v>82</v>
      </c>
      <c r="D12" t="s">
        <v>9</v>
      </c>
      <c r="E12" s="7">
        <v>529</v>
      </c>
      <c r="F12" s="7"/>
    </row>
    <row r="13" spans="1:6" ht="12.75">
      <c r="A13">
        <v>132939</v>
      </c>
      <c r="B13" s="6">
        <v>41277</v>
      </c>
      <c r="C13" t="s">
        <v>83</v>
      </c>
      <c r="D13" t="s">
        <v>9</v>
      </c>
      <c r="E13" s="7">
        <v>529</v>
      </c>
      <c r="F13" s="7"/>
    </row>
    <row r="14" spans="1:6" ht="12.75">
      <c r="A14">
        <v>132940</v>
      </c>
      <c r="B14" s="6">
        <v>41277</v>
      </c>
      <c r="C14" t="s">
        <v>84</v>
      </c>
      <c r="D14" t="s">
        <v>9</v>
      </c>
      <c r="E14" s="7">
        <v>58.94</v>
      </c>
      <c r="F14" s="7"/>
    </row>
    <row r="15" spans="1:6" ht="12.75">
      <c r="A15">
        <v>133360</v>
      </c>
      <c r="B15" s="6">
        <v>41292</v>
      </c>
      <c r="C15" t="s">
        <v>91</v>
      </c>
      <c r="D15" t="s">
        <v>9</v>
      </c>
      <c r="E15" s="7">
        <v>124.77</v>
      </c>
      <c r="F15" s="7"/>
    </row>
    <row r="16" spans="1:6" ht="12.75">
      <c r="A16">
        <v>133361</v>
      </c>
      <c r="B16" s="6">
        <v>41292</v>
      </c>
      <c r="C16" t="s">
        <v>11</v>
      </c>
      <c r="D16" t="s">
        <v>9</v>
      </c>
      <c r="E16" s="7">
        <v>1481.28</v>
      </c>
      <c r="F16" s="7"/>
    </row>
    <row r="17" spans="1:6" ht="12.75">
      <c r="A17">
        <v>132941</v>
      </c>
      <c r="B17" s="6">
        <v>41277</v>
      </c>
      <c r="C17" t="s">
        <v>85</v>
      </c>
      <c r="D17" t="s">
        <v>9</v>
      </c>
      <c r="E17" s="7">
        <v>43.64</v>
      </c>
      <c r="F17" s="7"/>
    </row>
    <row r="18" spans="1:6" ht="12.75">
      <c r="A18">
        <v>132942</v>
      </c>
      <c r="B18" s="6">
        <v>41277</v>
      </c>
      <c r="C18" t="s">
        <v>69</v>
      </c>
      <c r="D18" t="s">
        <v>9</v>
      </c>
      <c r="E18" s="7">
        <v>177.79</v>
      </c>
      <c r="F18" s="7"/>
    </row>
    <row r="19" spans="1:6" ht="12.75">
      <c r="A19">
        <v>133358</v>
      </c>
      <c r="B19" s="6">
        <v>41292</v>
      </c>
      <c r="C19" t="s">
        <v>90</v>
      </c>
      <c r="D19" t="s">
        <v>9</v>
      </c>
      <c r="E19" s="7">
        <v>107.3</v>
      </c>
      <c r="F19" s="7"/>
    </row>
    <row r="20" spans="1:6" ht="12.75">
      <c r="A20">
        <v>133365</v>
      </c>
      <c r="B20" s="6">
        <v>41292</v>
      </c>
      <c r="C20" t="s">
        <v>92</v>
      </c>
      <c r="D20" t="s">
        <v>9</v>
      </c>
      <c r="E20" s="7">
        <v>15.81</v>
      </c>
      <c r="F20" s="7"/>
    </row>
    <row r="21" spans="1:6" ht="12.75">
      <c r="A21">
        <v>132958</v>
      </c>
      <c r="B21" s="6">
        <v>41277</v>
      </c>
      <c r="C21" t="s">
        <v>87</v>
      </c>
      <c r="D21" t="s">
        <v>9</v>
      </c>
      <c r="E21" s="7">
        <v>1859.13</v>
      </c>
      <c r="F21" s="7"/>
    </row>
    <row r="22" spans="1:6" ht="12.75">
      <c r="A22">
        <v>132959</v>
      </c>
      <c r="B22" s="6">
        <v>41277</v>
      </c>
      <c r="C22" t="s">
        <v>88</v>
      </c>
      <c r="D22" t="s">
        <v>9</v>
      </c>
      <c r="E22" s="7">
        <v>67.55</v>
      </c>
      <c r="F22" s="7"/>
    </row>
    <row r="23" spans="1:6" ht="12.75">
      <c r="A23">
        <v>133375</v>
      </c>
      <c r="B23" s="6">
        <v>41292</v>
      </c>
      <c r="C23" t="s">
        <v>96</v>
      </c>
      <c r="D23" t="s">
        <v>9</v>
      </c>
      <c r="E23" s="7">
        <v>67.55</v>
      </c>
      <c r="F23" s="7"/>
    </row>
    <row r="24" spans="1:6" ht="12.75">
      <c r="A24" s="17">
        <v>133377</v>
      </c>
      <c r="B24" s="18">
        <v>41292</v>
      </c>
      <c r="C24" s="17" t="s">
        <v>95</v>
      </c>
      <c r="D24" s="17" t="s">
        <v>9</v>
      </c>
      <c r="E24" s="19">
        <v>275.3</v>
      </c>
      <c r="F24" s="19"/>
    </row>
    <row r="25" spans="1:6" ht="12.75">
      <c r="A25" s="8">
        <v>133374</v>
      </c>
      <c r="B25" s="4">
        <v>41292</v>
      </c>
      <c r="C25" s="8" t="s">
        <v>94</v>
      </c>
      <c r="D25" s="8" t="s">
        <v>9</v>
      </c>
      <c r="E25" s="5">
        <v>319.75</v>
      </c>
      <c r="F25" s="5">
        <f>SUM(E10:E25)</f>
        <v>10639.629999999997</v>
      </c>
    </row>
    <row r="26" spans="1:6" ht="12.75">
      <c r="A26" s="17">
        <v>132949</v>
      </c>
      <c r="B26" s="6">
        <v>41277</v>
      </c>
      <c r="C26" t="s">
        <v>77</v>
      </c>
      <c r="D26" t="s">
        <v>13</v>
      </c>
      <c r="E26" s="7">
        <v>5822.54</v>
      </c>
      <c r="F26" s="7"/>
    </row>
    <row r="27" spans="1:6" ht="13.5" thickBot="1">
      <c r="A27" s="9">
        <v>133373</v>
      </c>
      <c r="B27" s="10">
        <v>41292</v>
      </c>
      <c r="C27" s="9" t="s">
        <v>93</v>
      </c>
      <c r="D27" s="9" t="s">
        <v>13</v>
      </c>
      <c r="E27" s="11">
        <v>55.25</v>
      </c>
      <c r="F27" s="11">
        <f>SUM(E26:E27)</f>
        <v>5877.79</v>
      </c>
    </row>
    <row r="28" spans="1:6" ht="12.75">
      <c r="A28" s="12" t="s">
        <v>42</v>
      </c>
      <c r="E28" s="13">
        <f>SUM(E5:E27)</f>
        <v>38549.34</v>
      </c>
      <c r="F28" s="13">
        <f>SUM(F5:F27)</f>
        <v>38549.34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705</v>
      </c>
      <c r="B2" s="60"/>
      <c r="C2" s="60"/>
      <c r="D2" s="60"/>
      <c r="E2" s="60"/>
      <c r="F2" s="60"/>
    </row>
    <row r="4" spans="1:8" ht="15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3" t="s">
        <v>6</v>
      </c>
      <c r="H4" s="39"/>
    </row>
    <row r="5" spans="1:11" s="9" customFormat="1" ht="13.5" thickBot="1">
      <c r="A5" s="9">
        <v>155630</v>
      </c>
      <c r="B5" s="10">
        <v>42718</v>
      </c>
      <c r="C5" s="9" t="s">
        <v>266</v>
      </c>
      <c r="D5" s="9" t="s">
        <v>7</v>
      </c>
      <c r="E5" s="11">
        <v>632.19</v>
      </c>
      <c r="F5" s="11">
        <f>SUM(E5)</f>
        <v>632.19</v>
      </c>
      <c r="G5" s="20"/>
      <c r="H5" s="20"/>
      <c r="I5" s="20"/>
      <c r="J5" s="17"/>
      <c r="K5" s="20"/>
    </row>
    <row r="6" spans="1:6" ht="12.75">
      <c r="A6" s="17">
        <v>155637</v>
      </c>
      <c r="B6" s="18">
        <v>42718</v>
      </c>
      <c r="C6" s="17" t="s">
        <v>699</v>
      </c>
      <c r="D6" s="17" t="s">
        <v>8</v>
      </c>
      <c r="E6" s="19">
        <v>429.77</v>
      </c>
      <c r="F6" s="19"/>
    </row>
    <row r="7" spans="1:6" ht="12.75">
      <c r="A7" s="17">
        <v>155688</v>
      </c>
      <c r="B7" s="18">
        <v>42718</v>
      </c>
      <c r="C7" s="17" t="s">
        <v>35</v>
      </c>
      <c r="D7" s="17" t="s">
        <v>8</v>
      </c>
      <c r="E7" s="19">
        <v>132.38</v>
      </c>
      <c r="F7" s="19"/>
    </row>
    <row r="8" spans="1:6" ht="12.75">
      <c r="A8" s="17">
        <v>155689</v>
      </c>
      <c r="B8" s="18">
        <v>42718</v>
      </c>
      <c r="C8" s="17" t="s">
        <v>35</v>
      </c>
      <c r="D8" s="17" t="s">
        <v>8</v>
      </c>
      <c r="E8" s="19">
        <v>22.01</v>
      </c>
      <c r="F8" s="19"/>
    </row>
    <row r="9" spans="1:8" ht="13.5" thickBot="1">
      <c r="A9" s="25">
        <v>155756</v>
      </c>
      <c r="B9" s="10">
        <v>42732</v>
      </c>
      <c r="C9" s="25" t="s">
        <v>322</v>
      </c>
      <c r="D9" s="25" t="s">
        <v>8</v>
      </c>
      <c r="E9" s="11">
        <v>10517.41</v>
      </c>
      <c r="F9" s="11">
        <f>SUM(E6:E9)</f>
        <v>11101.57</v>
      </c>
      <c r="H9" s="20"/>
    </row>
    <row r="10" spans="1:6" ht="12.75">
      <c r="A10" s="17">
        <v>155618</v>
      </c>
      <c r="B10" s="18">
        <v>42718</v>
      </c>
      <c r="C10" s="17" t="s">
        <v>707</v>
      </c>
      <c r="D10" s="17" t="s">
        <v>9</v>
      </c>
      <c r="E10" s="19">
        <v>187.98</v>
      </c>
      <c r="F10" s="19"/>
    </row>
    <row r="11" spans="1:6" ht="12.75">
      <c r="A11" s="17">
        <v>155619</v>
      </c>
      <c r="B11" s="18">
        <v>42718</v>
      </c>
      <c r="C11" s="17" t="s">
        <v>583</v>
      </c>
      <c r="D11" s="17" t="s">
        <v>9</v>
      </c>
      <c r="E11" s="19">
        <v>1830.56</v>
      </c>
      <c r="F11" s="19"/>
    </row>
    <row r="12" spans="1:6" ht="12.75">
      <c r="A12" s="17">
        <v>155530</v>
      </c>
      <c r="B12" s="18">
        <v>42709</v>
      </c>
      <c r="C12" s="17" t="s">
        <v>10</v>
      </c>
      <c r="D12" s="17" t="s">
        <v>9</v>
      </c>
      <c r="E12" s="19">
        <v>1156.9</v>
      </c>
      <c r="F12" s="19"/>
    </row>
    <row r="13" spans="1:6" ht="12.75">
      <c r="A13" s="17">
        <v>155620</v>
      </c>
      <c r="B13" s="18">
        <v>42718</v>
      </c>
      <c r="C13" s="17" t="s">
        <v>252</v>
      </c>
      <c r="D13" s="17" t="s">
        <v>9</v>
      </c>
      <c r="E13" s="19">
        <v>754.63</v>
      </c>
      <c r="F13" s="19"/>
    </row>
    <row r="14" spans="1:6" ht="12.75">
      <c r="A14" s="17">
        <v>155639</v>
      </c>
      <c r="B14" s="18">
        <v>42718</v>
      </c>
      <c r="C14" s="17" t="s">
        <v>709</v>
      </c>
      <c r="D14" s="17" t="s">
        <v>9</v>
      </c>
      <c r="E14" s="19">
        <v>34.81</v>
      </c>
      <c r="F14" s="19"/>
    </row>
    <row r="15" spans="1:6" ht="12.75">
      <c r="A15" s="17">
        <v>155757</v>
      </c>
      <c r="B15" s="18">
        <v>42732</v>
      </c>
      <c r="C15" s="17" t="s">
        <v>711</v>
      </c>
      <c r="D15" s="17" t="s">
        <v>9</v>
      </c>
      <c r="E15" s="19">
        <v>60.22</v>
      </c>
      <c r="F15" s="19"/>
    </row>
    <row r="16" spans="1:6" s="20" customFormat="1" ht="12.75">
      <c r="A16" s="17">
        <v>155701</v>
      </c>
      <c r="B16" s="18">
        <v>42718</v>
      </c>
      <c r="C16" s="17" t="s">
        <v>598</v>
      </c>
      <c r="D16" s="17" t="s">
        <v>9</v>
      </c>
      <c r="E16" s="19">
        <v>314.54</v>
      </c>
      <c r="F16" s="19"/>
    </row>
    <row r="17" spans="1:6" s="20" customFormat="1" ht="12.75">
      <c r="A17" s="17">
        <v>155593</v>
      </c>
      <c r="B17" s="18">
        <v>42709</v>
      </c>
      <c r="C17" s="17" t="s">
        <v>489</v>
      </c>
      <c r="D17" s="17" t="s">
        <v>9</v>
      </c>
      <c r="E17" s="19">
        <v>382.14</v>
      </c>
      <c r="F17" s="19"/>
    </row>
    <row r="18" spans="1:6" s="20" customFormat="1" ht="12.75">
      <c r="A18" s="17">
        <v>155765</v>
      </c>
      <c r="B18" s="18">
        <v>42732</v>
      </c>
      <c r="C18" s="17" t="s">
        <v>712</v>
      </c>
      <c r="D18" s="17" t="s">
        <v>9</v>
      </c>
      <c r="E18" s="19">
        <v>549.32</v>
      </c>
      <c r="F18" s="19"/>
    </row>
    <row r="19" spans="1:6" s="20" customFormat="1" ht="12.75">
      <c r="A19" s="51">
        <v>155766</v>
      </c>
      <c r="B19" s="18">
        <v>42732</v>
      </c>
      <c r="C19" s="17" t="s">
        <v>713</v>
      </c>
      <c r="D19" s="17" t="s">
        <v>9</v>
      </c>
      <c r="E19" s="19">
        <v>1241.48</v>
      </c>
      <c r="F19" s="19"/>
    </row>
    <row r="20" spans="1:6" s="20" customFormat="1" ht="12.75">
      <c r="A20" s="51">
        <v>155767</v>
      </c>
      <c r="B20" s="18">
        <v>42732</v>
      </c>
      <c r="C20" s="17" t="s">
        <v>714</v>
      </c>
      <c r="D20" s="17" t="s">
        <v>9</v>
      </c>
      <c r="E20" s="19">
        <v>398.99</v>
      </c>
      <c r="F20" s="19"/>
    </row>
    <row r="21" spans="1:6" s="20" customFormat="1" ht="13.5" thickBot="1">
      <c r="A21" s="51">
        <v>155700</v>
      </c>
      <c r="B21" s="18">
        <v>42718</v>
      </c>
      <c r="C21" s="17" t="s">
        <v>474</v>
      </c>
      <c r="D21" s="17" t="s">
        <v>9</v>
      </c>
      <c r="E21" s="19">
        <v>77.47</v>
      </c>
      <c r="F21" s="19">
        <f>SUM(E10:E21)</f>
        <v>6989.04</v>
      </c>
    </row>
    <row r="22" spans="1:256" s="20" customFormat="1" ht="12.75">
      <c r="A22" s="48">
        <v>155586</v>
      </c>
      <c r="B22" s="49">
        <v>42709</v>
      </c>
      <c r="C22" s="48" t="s">
        <v>706</v>
      </c>
      <c r="D22" s="48" t="s">
        <v>13</v>
      </c>
      <c r="E22" s="50">
        <v>60.25</v>
      </c>
      <c r="F22" s="50"/>
      <c r="IV22" s="20">
        <f>SUM(A22:IU22)</f>
        <v>198355.25</v>
      </c>
    </row>
    <row r="23" spans="1:6" s="20" customFormat="1" ht="12.75">
      <c r="A23" s="17">
        <v>155632</v>
      </c>
      <c r="B23" s="18">
        <v>42718</v>
      </c>
      <c r="C23" s="17" t="s">
        <v>708</v>
      </c>
      <c r="D23" s="17" t="s">
        <v>13</v>
      </c>
      <c r="E23" s="19">
        <v>7352.2</v>
      </c>
      <c r="F23" s="19"/>
    </row>
    <row r="24" spans="1:6" s="20" customFormat="1" ht="12.75">
      <c r="A24" s="17">
        <v>155754</v>
      </c>
      <c r="B24" s="18">
        <v>42732</v>
      </c>
      <c r="C24" s="17" t="s">
        <v>710</v>
      </c>
      <c r="D24" s="17" t="s">
        <v>13</v>
      </c>
      <c r="E24" s="19">
        <v>2066.86</v>
      </c>
      <c r="F24" s="19">
        <f>SUM(E22:E24)</f>
        <v>9479.31</v>
      </c>
    </row>
    <row r="25" spans="1:6" s="20" customFormat="1" ht="12.75">
      <c r="A25" s="17"/>
      <c r="B25" s="18"/>
      <c r="C25" s="17"/>
      <c r="D25" s="17"/>
      <c r="E25" s="19"/>
      <c r="F25" s="19"/>
    </row>
    <row r="26" spans="1:6" ht="12.75">
      <c r="A26" s="17"/>
      <c r="B26" s="18"/>
      <c r="C26" s="17"/>
      <c r="D26" s="17"/>
      <c r="E26" s="19"/>
      <c r="F26" s="19"/>
    </row>
    <row r="27" spans="1:6" ht="12.75">
      <c r="A27" s="12" t="s">
        <v>42</v>
      </c>
      <c r="E27" s="13">
        <f>SUM(E5:E26)</f>
        <v>28202.11</v>
      </c>
      <c r="F27" s="13">
        <f>SUM(F5:F26)</f>
        <v>28202.11</v>
      </c>
    </row>
    <row r="33" ht="12.75">
      <c r="I33" s="2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695</v>
      </c>
      <c r="B2" s="60"/>
      <c r="C2" s="60"/>
      <c r="D2" s="60"/>
      <c r="E2" s="60"/>
      <c r="F2" s="60"/>
    </row>
    <row r="4" spans="1:8" ht="15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3" t="s">
        <v>6</v>
      </c>
      <c r="H4" s="39"/>
    </row>
    <row r="5" spans="1:11" s="9" customFormat="1" ht="13.5" thickBot="1">
      <c r="A5" s="20">
        <v>155216</v>
      </c>
      <c r="B5" s="18">
        <v>42690</v>
      </c>
      <c r="C5" s="20" t="s">
        <v>266</v>
      </c>
      <c r="D5" s="20" t="s">
        <v>7</v>
      </c>
      <c r="E5" s="19">
        <v>643.35</v>
      </c>
      <c r="F5" s="19"/>
      <c r="G5" s="20"/>
      <c r="H5" s="20"/>
      <c r="I5" s="20"/>
      <c r="J5" s="17"/>
      <c r="K5" s="20"/>
    </row>
    <row r="6" spans="1:10" s="20" customFormat="1" ht="13.5" thickBot="1">
      <c r="A6" s="9">
        <v>155424</v>
      </c>
      <c r="B6" s="10">
        <v>42704</v>
      </c>
      <c r="C6" s="9" t="s">
        <v>266</v>
      </c>
      <c r="D6" s="9" t="s">
        <v>7</v>
      </c>
      <c r="E6" s="11">
        <v>73.92</v>
      </c>
      <c r="F6" s="11">
        <f>SUM(E5:E6)</f>
        <v>717.27</v>
      </c>
      <c r="J6" s="17"/>
    </row>
    <row r="7" spans="1:6" ht="12.75">
      <c r="A7" s="17">
        <v>155278</v>
      </c>
      <c r="B7" s="18">
        <v>42689</v>
      </c>
      <c r="C7" s="17" t="s">
        <v>699</v>
      </c>
      <c r="D7" s="17" t="s">
        <v>8</v>
      </c>
      <c r="E7" s="19">
        <v>13224.23</v>
      </c>
      <c r="F7" s="19"/>
    </row>
    <row r="8" spans="1:6" ht="12.75">
      <c r="A8" s="17">
        <v>155239</v>
      </c>
      <c r="B8" s="18">
        <v>42682</v>
      </c>
      <c r="C8" s="17" t="s">
        <v>35</v>
      </c>
      <c r="D8" s="17" t="s">
        <v>8</v>
      </c>
      <c r="E8" s="19">
        <v>38.94</v>
      </c>
      <c r="F8" s="19"/>
    </row>
    <row r="9" spans="1:6" ht="12.75">
      <c r="A9" s="17">
        <v>155356</v>
      </c>
      <c r="B9" s="18">
        <v>42690</v>
      </c>
      <c r="C9" s="17" t="s">
        <v>35</v>
      </c>
      <c r="D9" s="17" t="s">
        <v>8</v>
      </c>
      <c r="E9" s="19">
        <v>739.78</v>
      </c>
      <c r="F9" s="19"/>
    </row>
    <row r="10" spans="1:6" ht="12.75">
      <c r="A10" s="17">
        <v>155357</v>
      </c>
      <c r="B10" s="18">
        <v>42690</v>
      </c>
      <c r="C10" s="17" t="s">
        <v>35</v>
      </c>
      <c r="D10" s="17" t="s">
        <v>8</v>
      </c>
      <c r="E10" s="19">
        <v>3795.79</v>
      </c>
      <c r="F10" s="19"/>
    </row>
    <row r="11" spans="1:8" ht="13.5" thickBot="1">
      <c r="A11" s="25">
        <v>155320</v>
      </c>
      <c r="B11" s="10">
        <v>42690</v>
      </c>
      <c r="C11" s="25" t="s">
        <v>322</v>
      </c>
      <c r="D11" s="25" t="s">
        <v>8</v>
      </c>
      <c r="E11" s="11">
        <v>12123.52</v>
      </c>
      <c r="F11" s="11">
        <f>SUM(E7:E11)</f>
        <v>29922.260000000002</v>
      </c>
      <c r="H11" s="20"/>
    </row>
    <row r="12" spans="1:6" ht="12.75">
      <c r="A12" s="17">
        <v>155211</v>
      </c>
      <c r="B12" s="18">
        <v>42682</v>
      </c>
      <c r="C12" s="17" t="s">
        <v>62</v>
      </c>
      <c r="D12" s="17" t="s">
        <v>9</v>
      </c>
      <c r="E12" s="19">
        <v>187.94</v>
      </c>
      <c r="F12" s="19"/>
    </row>
    <row r="13" spans="1:6" ht="12.75">
      <c r="A13" s="17">
        <v>155212</v>
      </c>
      <c r="B13" s="18">
        <v>42682</v>
      </c>
      <c r="C13" s="17" t="s">
        <v>583</v>
      </c>
      <c r="D13" s="17" t="s">
        <v>9</v>
      </c>
      <c r="E13" s="19">
        <v>1752.9</v>
      </c>
      <c r="F13" s="19"/>
    </row>
    <row r="14" spans="1:6" ht="12.75">
      <c r="A14" s="17">
        <v>155416</v>
      </c>
      <c r="B14" s="18">
        <v>42704</v>
      </c>
      <c r="C14" s="17" t="s">
        <v>594</v>
      </c>
      <c r="D14" s="17" t="s">
        <v>9</v>
      </c>
      <c r="E14" s="19">
        <v>65.34</v>
      </c>
      <c r="F14" s="19"/>
    </row>
    <row r="15" spans="1:6" ht="12.75">
      <c r="A15" s="17">
        <v>155305</v>
      </c>
      <c r="B15" s="18">
        <v>42690</v>
      </c>
      <c r="C15" s="17" t="s">
        <v>252</v>
      </c>
      <c r="D15" s="17" t="s">
        <v>9</v>
      </c>
      <c r="E15" s="19">
        <v>754.63</v>
      </c>
      <c r="F15" s="19"/>
    </row>
    <row r="16" spans="1:6" ht="12.75">
      <c r="A16" s="17">
        <v>155086</v>
      </c>
      <c r="B16" s="18">
        <v>42676</v>
      </c>
      <c r="C16" s="17" t="s">
        <v>697</v>
      </c>
      <c r="D16" s="17" t="s">
        <v>9</v>
      </c>
      <c r="E16" s="19">
        <v>47.43</v>
      </c>
      <c r="F16" s="19"/>
    </row>
    <row r="17" spans="1:6" ht="12.75">
      <c r="A17" s="17">
        <v>155430</v>
      </c>
      <c r="B17" s="18">
        <v>42704</v>
      </c>
      <c r="C17" s="17" t="s">
        <v>702</v>
      </c>
      <c r="D17" s="17" t="s">
        <v>9</v>
      </c>
      <c r="E17" s="19">
        <v>54.28</v>
      </c>
      <c r="F17" s="19"/>
    </row>
    <row r="18" spans="1:6" s="20" customFormat="1" ht="12.75">
      <c r="A18" s="17">
        <v>155244</v>
      </c>
      <c r="B18" s="18">
        <v>42682</v>
      </c>
      <c r="C18" s="17" t="s">
        <v>61</v>
      </c>
      <c r="D18" s="17" t="s">
        <v>9</v>
      </c>
      <c r="E18" s="19">
        <v>314.54</v>
      </c>
      <c r="F18" s="19"/>
    </row>
    <row r="19" spans="1:6" s="20" customFormat="1" ht="12.75">
      <c r="A19" s="17">
        <v>155371</v>
      </c>
      <c r="B19" s="18">
        <v>42690</v>
      </c>
      <c r="C19" s="17" t="s">
        <v>701</v>
      </c>
      <c r="D19" s="17" t="s">
        <v>9</v>
      </c>
      <c r="E19" s="19">
        <v>398.99</v>
      </c>
      <c r="F19" s="19"/>
    </row>
    <row r="20" spans="1:6" s="20" customFormat="1" ht="12.75">
      <c r="A20" s="51">
        <v>155370</v>
      </c>
      <c r="B20" s="18">
        <v>42690</v>
      </c>
      <c r="C20" s="17" t="s">
        <v>700</v>
      </c>
      <c r="D20" s="17" t="s">
        <v>9</v>
      </c>
      <c r="E20" s="19">
        <v>1241.48</v>
      </c>
      <c r="F20" s="19"/>
    </row>
    <row r="21" spans="1:6" s="20" customFormat="1" ht="12.75">
      <c r="A21" s="51">
        <v>155473</v>
      </c>
      <c r="B21" s="18">
        <v>42704</v>
      </c>
      <c r="C21" s="17" t="s">
        <v>703</v>
      </c>
      <c r="D21" s="17" t="s">
        <v>9</v>
      </c>
      <c r="E21" s="19">
        <v>549.32</v>
      </c>
      <c r="F21" s="19"/>
    </row>
    <row r="22" spans="1:6" s="20" customFormat="1" ht="13.5" thickBot="1">
      <c r="A22" s="51">
        <v>155372</v>
      </c>
      <c r="B22" s="18">
        <v>42690</v>
      </c>
      <c r="C22" s="17" t="s">
        <v>64</v>
      </c>
      <c r="D22" s="17" t="s">
        <v>9</v>
      </c>
      <c r="E22" s="19">
        <v>77.47</v>
      </c>
      <c r="F22" s="19">
        <f>SUM(E12:E22)</f>
        <v>5444.320000000001</v>
      </c>
    </row>
    <row r="23" spans="1:256" s="20" customFormat="1" ht="12.75">
      <c r="A23" s="48">
        <v>155154</v>
      </c>
      <c r="B23" s="49">
        <v>42675</v>
      </c>
      <c r="C23" s="48" t="s">
        <v>704</v>
      </c>
      <c r="D23" s="48" t="s">
        <v>13</v>
      </c>
      <c r="E23" s="50">
        <v>60.25</v>
      </c>
      <c r="F23" s="50"/>
      <c r="IV23" s="20">
        <f>SUM(A23:IU23)</f>
        <v>197889.25</v>
      </c>
    </row>
    <row r="24" spans="1:6" s="20" customFormat="1" ht="12.75">
      <c r="A24" s="17">
        <v>155084</v>
      </c>
      <c r="B24" s="18">
        <v>42676</v>
      </c>
      <c r="C24" s="17" t="s">
        <v>696</v>
      </c>
      <c r="D24" s="17" t="s">
        <v>13</v>
      </c>
      <c r="E24" s="19">
        <v>5290.43</v>
      </c>
      <c r="F24" s="19"/>
    </row>
    <row r="25" spans="1:6" s="20" customFormat="1" ht="12.75">
      <c r="A25" s="17">
        <v>155277</v>
      </c>
      <c r="B25" s="18">
        <v>42689</v>
      </c>
      <c r="C25" s="17" t="s">
        <v>698</v>
      </c>
      <c r="D25" s="17" t="s">
        <v>13</v>
      </c>
      <c r="E25" s="19"/>
      <c r="F25" s="19">
        <f>SUM(E23:E25)</f>
        <v>5350.68</v>
      </c>
    </row>
    <row r="26" spans="1:6" s="20" customFormat="1" ht="12.75">
      <c r="A26" s="17"/>
      <c r="B26" s="18"/>
      <c r="C26" s="17"/>
      <c r="D26" s="17"/>
      <c r="E26" s="19"/>
      <c r="F26" s="19"/>
    </row>
    <row r="27" spans="1:6" ht="12.75">
      <c r="A27" s="17"/>
      <c r="B27" s="18"/>
      <c r="C27" s="17"/>
      <c r="D27" s="17"/>
      <c r="E27" s="19"/>
      <c r="F27" s="19"/>
    </row>
    <row r="28" spans="1:6" ht="12.75">
      <c r="A28" s="12" t="s">
        <v>42</v>
      </c>
      <c r="E28" s="13">
        <f>SUM(E5:E27)</f>
        <v>41434.530000000006</v>
      </c>
      <c r="F28" s="13">
        <f>SUM(F5:F27)</f>
        <v>41434.530000000006</v>
      </c>
    </row>
    <row r="34" ht="12.75">
      <c r="I34" s="2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685</v>
      </c>
      <c r="B2" s="60"/>
      <c r="C2" s="60"/>
      <c r="D2" s="60"/>
      <c r="E2" s="60"/>
      <c r="F2" s="60"/>
    </row>
    <row r="4" spans="1:8" ht="15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3" t="s">
        <v>6</v>
      </c>
      <c r="H4" s="39"/>
    </row>
    <row r="5" spans="1:11" s="9" customFormat="1" ht="13.5" thickBot="1">
      <c r="A5" s="9">
        <v>154837</v>
      </c>
      <c r="B5" s="10">
        <v>42655</v>
      </c>
      <c r="C5" s="9" t="s">
        <v>266</v>
      </c>
      <c r="D5" s="9" t="s">
        <v>7</v>
      </c>
      <c r="E5" s="11">
        <v>535.71</v>
      </c>
      <c r="F5" s="11">
        <f>SUM(E5)</f>
        <v>535.71</v>
      </c>
      <c r="G5" s="20"/>
      <c r="H5" s="20"/>
      <c r="I5" s="20"/>
      <c r="J5" s="17"/>
      <c r="K5" s="20"/>
    </row>
    <row r="6" spans="1:6" ht="12.75">
      <c r="A6" s="17">
        <v>154942</v>
      </c>
      <c r="B6" s="18">
        <v>42661</v>
      </c>
      <c r="C6" s="17" t="s">
        <v>689</v>
      </c>
      <c r="D6" s="17" t="s">
        <v>8</v>
      </c>
      <c r="E6" s="19">
        <v>484.9</v>
      </c>
      <c r="F6" s="19"/>
    </row>
    <row r="7" spans="1:6" ht="12.75">
      <c r="A7" s="17">
        <v>154865</v>
      </c>
      <c r="B7" s="18">
        <v>42655</v>
      </c>
      <c r="C7" s="17" t="s">
        <v>35</v>
      </c>
      <c r="D7" s="17" t="s">
        <v>8</v>
      </c>
      <c r="E7" s="19">
        <v>597.1</v>
      </c>
      <c r="F7" s="19"/>
    </row>
    <row r="8" spans="1:6" ht="12.75">
      <c r="A8" s="17">
        <v>154866</v>
      </c>
      <c r="B8" s="18">
        <v>42655</v>
      </c>
      <c r="C8" s="17" t="s">
        <v>35</v>
      </c>
      <c r="D8" s="17" t="s">
        <v>8</v>
      </c>
      <c r="E8" s="19">
        <v>3579.89</v>
      </c>
      <c r="F8" s="19"/>
    </row>
    <row r="9" spans="1:8" ht="13.5" thickBot="1">
      <c r="A9" s="25">
        <v>154840</v>
      </c>
      <c r="B9" s="10">
        <v>42655</v>
      </c>
      <c r="C9" s="25" t="s">
        <v>322</v>
      </c>
      <c r="D9" s="25" t="s">
        <v>8</v>
      </c>
      <c r="E9" s="11">
        <v>12477.4</v>
      </c>
      <c r="F9" s="11">
        <f>SUM(E6:E9)</f>
        <v>17139.29</v>
      </c>
      <c r="H9" s="20"/>
    </row>
    <row r="10" spans="1:6" ht="12.75">
      <c r="A10" s="17">
        <v>154877</v>
      </c>
      <c r="B10" s="18">
        <v>42655</v>
      </c>
      <c r="C10" s="17" t="s">
        <v>39</v>
      </c>
      <c r="D10" s="17" t="s">
        <v>9</v>
      </c>
      <c r="E10" s="19">
        <v>190.06</v>
      </c>
      <c r="F10" s="19"/>
    </row>
    <row r="11" spans="1:6" ht="12.75">
      <c r="A11" s="17">
        <v>154830</v>
      </c>
      <c r="B11" s="18">
        <v>42655</v>
      </c>
      <c r="C11" s="17" t="s">
        <v>583</v>
      </c>
      <c r="D11" s="17" t="s">
        <v>9</v>
      </c>
      <c r="E11" s="19">
        <v>1851.92</v>
      </c>
      <c r="F11" s="19"/>
    </row>
    <row r="12" spans="1:6" ht="12.75">
      <c r="A12" s="17">
        <v>154831</v>
      </c>
      <c r="B12" s="18">
        <v>42655</v>
      </c>
      <c r="C12" s="17" t="s">
        <v>688</v>
      </c>
      <c r="D12" s="17" t="s">
        <v>9</v>
      </c>
      <c r="E12" s="19">
        <v>731.54</v>
      </c>
      <c r="F12" s="19"/>
    </row>
    <row r="13" spans="1:6" s="20" customFormat="1" ht="12.75">
      <c r="A13" s="17">
        <v>154807</v>
      </c>
      <c r="B13" s="18">
        <v>42647</v>
      </c>
      <c r="C13" s="17" t="s">
        <v>577</v>
      </c>
      <c r="D13" s="17" t="s">
        <v>9</v>
      </c>
      <c r="E13" s="19">
        <v>382.07</v>
      </c>
      <c r="F13" s="19"/>
    </row>
    <row r="14" spans="1:6" s="20" customFormat="1" ht="12.75">
      <c r="A14" s="17">
        <v>154870</v>
      </c>
      <c r="B14" s="18">
        <v>42655</v>
      </c>
      <c r="C14" s="17" t="s">
        <v>562</v>
      </c>
      <c r="D14" s="17" t="s">
        <v>9</v>
      </c>
      <c r="E14" s="19">
        <v>314.54</v>
      </c>
      <c r="F14" s="19"/>
    </row>
    <row r="15" spans="1:6" s="20" customFormat="1" ht="12.75">
      <c r="A15" s="17">
        <v>154904</v>
      </c>
      <c r="B15" s="18">
        <v>42655</v>
      </c>
      <c r="C15" s="17" t="s">
        <v>31</v>
      </c>
      <c r="D15" s="17" t="s">
        <v>9</v>
      </c>
      <c r="E15" s="19">
        <v>314.54</v>
      </c>
      <c r="F15" s="19"/>
    </row>
    <row r="16" spans="1:6" s="20" customFormat="1" ht="12.75">
      <c r="A16" s="17">
        <v>154990</v>
      </c>
      <c r="B16" s="18">
        <v>42661</v>
      </c>
      <c r="C16" s="17" t="s">
        <v>692</v>
      </c>
      <c r="D16" s="17" t="s">
        <v>9</v>
      </c>
      <c r="E16" s="19">
        <v>398.99</v>
      </c>
      <c r="F16" s="19"/>
    </row>
    <row r="17" spans="1:6" s="20" customFormat="1" ht="12.75">
      <c r="A17" s="51">
        <v>154989</v>
      </c>
      <c r="B17" s="18">
        <v>42661</v>
      </c>
      <c r="C17" s="17" t="s">
        <v>691</v>
      </c>
      <c r="D17" s="17" t="s">
        <v>9</v>
      </c>
      <c r="E17" s="19">
        <v>1241.48</v>
      </c>
      <c r="F17" s="19"/>
    </row>
    <row r="18" spans="1:6" s="20" customFormat="1" ht="12.75">
      <c r="A18" s="51">
        <v>155073</v>
      </c>
      <c r="B18" s="18">
        <v>42670</v>
      </c>
      <c r="C18" s="17" t="s">
        <v>694</v>
      </c>
      <c r="D18" s="17" t="s">
        <v>9</v>
      </c>
      <c r="E18" s="19">
        <v>549.32</v>
      </c>
      <c r="F18" s="19"/>
    </row>
    <row r="19" spans="1:6" s="20" customFormat="1" ht="13.5" thickBot="1">
      <c r="A19" s="51">
        <v>154991</v>
      </c>
      <c r="B19" s="18">
        <v>42661</v>
      </c>
      <c r="C19" s="17" t="s">
        <v>693</v>
      </c>
      <c r="D19" s="17" t="s">
        <v>9</v>
      </c>
      <c r="E19" s="19">
        <v>77.47</v>
      </c>
      <c r="F19" s="19">
        <f>SUM(E10:E19)</f>
        <v>6051.929999999999</v>
      </c>
    </row>
    <row r="20" spans="1:256" s="20" customFormat="1" ht="12.75">
      <c r="A20" s="48">
        <v>154770</v>
      </c>
      <c r="B20" s="49">
        <v>42647</v>
      </c>
      <c r="C20" s="48" t="s">
        <v>687</v>
      </c>
      <c r="D20" s="48" t="s">
        <v>13</v>
      </c>
      <c r="E20" s="50">
        <v>60.25</v>
      </c>
      <c r="F20" s="50"/>
      <c r="IV20" s="20">
        <f>SUM(A20:IU20)</f>
        <v>197477.25</v>
      </c>
    </row>
    <row r="21" spans="1:6" s="20" customFormat="1" ht="12.75">
      <c r="A21" s="17">
        <v>154750</v>
      </c>
      <c r="B21" s="18">
        <v>42647</v>
      </c>
      <c r="C21" s="17" t="s">
        <v>686</v>
      </c>
      <c r="D21" s="17" t="s">
        <v>13</v>
      </c>
      <c r="E21" s="19">
        <v>4930.45</v>
      </c>
      <c r="F21" s="19"/>
    </row>
    <row r="22" spans="1:6" s="20" customFormat="1" ht="12.75">
      <c r="A22" s="17">
        <v>154965</v>
      </c>
      <c r="B22" s="18">
        <v>42661</v>
      </c>
      <c r="C22" s="17" t="s">
        <v>690</v>
      </c>
      <c r="D22" s="17" t="s">
        <v>13</v>
      </c>
      <c r="E22" s="19">
        <v>1645.84</v>
      </c>
      <c r="F22" s="19">
        <f>SUM(E20:E22)</f>
        <v>6636.54</v>
      </c>
    </row>
    <row r="23" spans="1:6" s="20" customFormat="1" ht="12.75">
      <c r="A23" s="17"/>
      <c r="B23" s="18"/>
      <c r="C23" s="17"/>
      <c r="D23" s="17"/>
      <c r="E23" s="19"/>
      <c r="F23" s="19"/>
    </row>
    <row r="24" spans="1:6" ht="12.75">
      <c r="A24" s="17"/>
      <c r="B24" s="18"/>
      <c r="C24" s="17"/>
      <c r="D24" s="17"/>
      <c r="E24" s="19"/>
      <c r="F24" s="19"/>
    </row>
    <row r="25" spans="1:6" ht="12.75">
      <c r="A25" s="12" t="s">
        <v>42</v>
      </c>
      <c r="E25" s="13">
        <f>SUM(E5:E24)</f>
        <v>30363.47000000001</v>
      </c>
      <c r="F25" s="13">
        <f>SUM(F5:F24)</f>
        <v>30363.47</v>
      </c>
    </row>
    <row r="31" ht="12.75">
      <c r="I31" s="2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38.7109375" style="0" customWidth="1"/>
    <col min="4" max="4" width="11.28125" style="0" customWidth="1"/>
    <col min="5" max="5" width="11.00390625" style="0" customWidth="1"/>
    <col min="6" max="6" width="12.421875" style="0" customWidth="1"/>
    <col min="7" max="7" width="24.421875" style="0" customWidth="1"/>
    <col min="8" max="8" width="35.00390625" style="0" customWidth="1"/>
    <col min="9" max="9" width="37.57421875" style="0" customWidth="1"/>
    <col min="10" max="10" width="38.57421875" style="0" customWidth="1"/>
  </cols>
  <sheetData>
    <row r="1" spans="1:6" ht="20.25">
      <c r="A1" s="60" t="s">
        <v>0</v>
      </c>
      <c r="B1" s="60"/>
      <c r="C1" s="60"/>
      <c r="D1" s="60"/>
      <c r="E1" s="60"/>
      <c r="F1" s="60"/>
    </row>
    <row r="2" spans="1:6" ht="20.25">
      <c r="A2" s="60" t="s">
        <v>674</v>
      </c>
      <c r="B2" s="60"/>
      <c r="C2" s="60"/>
      <c r="D2" s="60"/>
      <c r="E2" s="60"/>
      <c r="F2" s="60"/>
    </row>
    <row r="4" spans="1:8" ht="15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3" t="s">
        <v>6</v>
      </c>
      <c r="H4" s="39"/>
    </row>
    <row r="5" spans="1:11" s="9" customFormat="1" ht="13.5" thickBot="1">
      <c r="A5" s="20">
        <v>154479</v>
      </c>
      <c r="B5" s="18">
        <v>42625</v>
      </c>
      <c r="C5" s="20" t="s">
        <v>266</v>
      </c>
      <c r="D5" s="20" t="s">
        <v>7</v>
      </c>
      <c r="E5" s="19">
        <v>586.98</v>
      </c>
      <c r="F5" s="19"/>
      <c r="G5" s="20"/>
      <c r="H5" s="20"/>
      <c r="I5" s="20"/>
      <c r="J5" s="17"/>
      <c r="K5" s="20"/>
    </row>
    <row r="6" spans="1:10" s="20" customFormat="1" ht="13.5" thickBot="1">
      <c r="A6" s="9">
        <v>154695</v>
      </c>
      <c r="B6" s="10">
        <v>42641</v>
      </c>
      <c r="C6" s="9" t="s">
        <v>266</v>
      </c>
      <c r="D6" s="9" t="s">
        <v>7</v>
      </c>
      <c r="E6" s="11">
        <v>73.92</v>
      </c>
      <c r="F6" s="11">
        <f>SUM(E5:E6)</f>
        <v>660.9</v>
      </c>
      <c r="J6" s="17"/>
    </row>
    <row r="7" spans="1:6" ht="12.75">
      <c r="A7" s="17">
        <v>154610</v>
      </c>
      <c r="B7" s="18">
        <v>42633</v>
      </c>
      <c r="C7" s="17" t="s">
        <v>678</v>
      </c>
      <c r="D7" s="17" t="s">
        <v>8</v>
      </c>
      <c r="E7" s="19">
        <v>476.05</v>
      </c>
      <c r="F7" s="19"/>
    </row>
    <row r="8" spans="1:6" ht="12.75">
      <c r="A8" s="17">
        <v>154522</v>
      </c>
      <c r="B8" s="18">
        <v>42625</v>
      </c>
      <c r="C8" s="17" t="s">
        <v>35</v>
      </c>
      <c r="D8" s="17" t="s">
        <v>8</v>
      </c>
      <c r="E8" s="19">
        <v>763.81</v>
      </c>
      <c r="F8" s="19"/>
    </row>
    <row r="9" spans="1:6" ht="12.75">
      <c r="A9" s="17">
        <v>154523</v>
      </c>
      <c r="B9" s="18">
        <v>42625</v>
      </c>
      <c r="C9" s="17" t="s">
        <v>35</v>
      </c>
      <c r="D9" s="17" t="s">
        <v>8</v>
      </c>
      <c r="E9" s="19">
        <v>3881.38</v>
      </c>
      <c r="F9" s="19"/>
    </row>
    <row r="10" spans="1:8" ht="13.5" thickBot="1">
      <c r="A10" s="25">
        <v>154483</v>
      </c>
      <c r="B10" s="10">
        <v>42625</v>
      </c>
      <c r="C10" s="25" t="s">
        <v>322</v>
      </c>
      <c r="D10" s="25" t="s">
        <v>8</v>
      </c>
      <c r="E10" s="11">
        <v>14064.77</v>
      </c>
      <c r="F10" s="11">
        <f>SUM(E7:E10)</f>
        <v>19186.010000000002</v>
      </c>
      <c r="H10" s="20"/>
    </row>
    <row r="11" spans="1:6" ht="12.75">
      <c r="A11" s="17">
        <v>154689</v>
      </c>
      <c r="B11" s="18">
        <v>42641</v>
      </c>
      <c r="C11" s="17" t="s">
        <v>682</v>
      </c>
      <c r="D11" s="17" t="s">
        <v>9</v>
      </c>
      <c r="E11" s="19">
        <v>1157.08</v>
      </c>
      <c r="F11" s="19"/>
    </row>
    <row r="12" spans="1:6" ht="12.75">
      <c r="A12" s="17">
        <v>154470</v>
      </c>
      <c r="B12" s="18">
        <v>42625</v>
      </c>
      <c r="C12" s="17" t="s">
        <v>675</v>
      </c>
      <c r="D12" s="17" t="s">
        <v>9</v>
      </c>
      <c r="E12" s="19">
        <v>185.52</v>
      </c>
      <c r="F12" s="19"/>
    </row>
    <row r="13" spans="1:6" ht="12.75">
      <c r="A13" s="17">
        <v>154471</v>
      </c>
      <c r="B13" s="18">
        <v>42625</v>
      </c>
      <c r="C13" s="17" t="s">
        <v>583</v>
      </c>
      <c r="D13" s="17" t="s">
        <v>9</v>
      </c>
      <c r="E13" s="19">
        <v>1741.13</v>
      </c>
      <c r="F13" s="19"/>
    </row>
    <row r="14" spans="1:6" ht="12.75">
      <c r="A14" s="17">
        <v>154472</v>
      </c>
      <c r="B14" s="18">
        <v>42625</v>
      </c>
      <c r="C14" s="17" t="s">
        <v>676</v>
      </c>
      <c r="D14" s="17" t="s">
        <v>9</v>
      </c>
      <c r="E14" s="19">
        <v>758.83</v>
      </c>
      <c r="F14" s="19"/>
    </row>
    <row r="15" spans="1:11" s="14" customFormat="1" ht="12.75">
      <c r="A15" s="17">
        <v>154699</v>
      </c>
      <c r="B15" s="18">
        <v>42641</v>
      </c>
      <c r="C15" s="17" t="s">
        <v>683</v>
      </c>
      <c r="D15" s="17" t="s">
        <v>9</v>
      </c>
      <c r="E15" s="19">
        <v>58.85</v>
      </c>
      <c r="F15" s="19"/>
      <c r="G15" s="20"/>
      <c r="H15" s="20"/>
      <c r="I15" s="20"/>
      <c r="J15" s="20"/>
      <c r="K15" s="20"/>
    </row>
    <row r="16" spans="1:6" s="20" customFormat="1" ht="12.75">
      <c r="A16" s="17">
        <v>154533</v>
      </c>
      <c r="B16" s="18">
        <v>42625</v>
      </c>
      <c r="C16" s="17" t="s">
        <v>573</v>
      </c>
      <c r="D16" s="17" t="s">
        <v>9</v>
      </c>
      <c r="E16" s="19">
        <v>314.54</v>
      </c>
      <c r="F16" s="19"/>
    </row>
    <row r="17" spans="1:6" s="20" customFormat="1" ht="12.75">
      <c r="A17" s="17">
        <v>154729</v>
      </c>
      <c r="B17" s="18">
        <v>42641</v>
      </c>
      <c r="C17" s="17" t="s">
        <v>684</v>
      </c>
      <c r="D17" s="17" t="s">
        <v>9</v>
      </c>
      <c r="E17" s="19">
        <v>549.32</v>
      </c>
      <c r="F17" s="19"/>
    </row>
    <row r="18" spans="1:6" s="20" customFormat="1" ht="12.75">
      <c r="A18" s="51">
        <v>154642</v>
      </c>
      <c r="B18" s="18">
        <v>42633</v>
      </c>
      <c r="C18" s="17" t="s">
        <v>679</v>
      </c>
      <c r="D18" s="17" t="s">
        <v>9</v>
      </c>
      <c r="E18" s="19">
        <v>1559.26</v>
      </c>
      <c r="F18" s="19"/>
    </row>
    <row r="19" spans="1:6" s="20" customFormat="1" ht="12.75">
      <c r="A19" s="51">
        <v>154643</v>
      </c>
      <c r="B19" s="18">
        <v>42633</v>
      </c>
      <c r="C19" s="17" t="s">
        <v>680</v>
      </c>
      <c r="D19" s="17" t="s">
        <v>9</v>
      </c>
      <c r="E19" s="19">
        <v>398.99</v>
      </c>
      <c r="F19" s="19"/>
    </row>
    <row r="20" spans="1:6" s="20" customFormat="1" ht="13.5" thickBot="1">
      <c r="A20" s="51">
        <v>154644</v>
      </c>
      <c r="B20" s="18">
        <v>42633</v>
      </c>
      <c r="C20" s="17" t="s">
        <v>681</v>
      </c>
      <c r="D20" s="17" t="s">
        <v>9</v>
      </c>
      <c r="E20" s="19">
        <v>77.47</v>
      </c>
      <c r="F20" s="19">
        <f>SUM(E11:E20)</f>
        <v>6800.99</v>
      </c>
    </row>
    <row r="21" spans="1:256" s="20" customFormat="1" ht="12.75">
      <c r="A21" s="48">
        <v>154525</v>
      </c>
      <c r="B21" s="49">
        <v>42625</v>
      </c>
      <c r="C21" s="48" t="s">
        <v>677</v>
      </c>
      <c r="D21" s="48" t="s">
        <v>13</v>
      </c>
      <c r="E21" s="50">
        <v>60.25</v>
      </c>
      <c r="F21" s="50"/>
      <c r="IV21" s="20">
        <f>SUM(A21:IU21)</f>
        <v>197210.25</v>
      </c>
    </row>
    <row r="22" spans="1:6" s="20" customFormat="1" ht="12.75">
      <c r="A22" s="17">
        <v>154605</v>
      </c>
      <c r="B22" s="18">
        <v>42633</v>
      </c>
      <c r="C22" s="17" t="s">
        <v>77</v>
      </c>
      <c r="D22" s="17" t="s">
        <v>13</v>
      </c>
      <c r="E22" s="19">
        <v>1307.84</v>
      </c>
      <c r="F22" s="19">
        <f>SUM(E21:E22)</f>
        <v>1368.09</v>
      </c>
    </row>
    <row r="23" spans="1:6" ht="12.75">
      <c r="A23" s="17"/>
      <c r="B23" s="18"/>
      <c r="C23" s="17"/>
      <c r="D23" s="17"/>
      <c r="E23" s="19"/>
      <c r="F23" s="19"/>
    </row>
    <row r="24" spans="1:6" ht="12.75">
      <c r="A24" s="12" t="s">
        <v>42</v>
      </c>
      <c r="E24" s="13">
        <f>SUM(E5:E23)</f>
        <v>28015.99</v>
      </c>
      <c r="F24" s="13">
        <f>SUM(F5:F23)</f>
        <v>28015.99</v>
      </c>
    </row>
    <row r="30" ht="12.75">
      <c r="I30" s="2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Ybarra</dc:creator>
  <cp:keywords/>
  <dc:description/>
  <cp:lastModifiedBy>Henrietta Johnson</cp:lastModifiedBy>
  <cp:lastPrinted>2017-05-23T20:34:43Z</cp:lastPrinted>
  <dcterms:created xsi:type="dcterms:W3CDTF">2012-06-04T15:19:16Z</dcterms:created>
  <dcterms:modified xsi:type="dcterms:W3CDTF">2017-06-06T20:42:07Z</dcterms:modified>
  <cp:category/>
  <cp:version/>
  <cp:contentType/>
  <cp:contentStatus/>
</cp:coreProperties>
</file>