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penner\Desktop\"/>
    </mc:Choice>
  </mc:AlternateContent>
  <bookViews>
    <workbookView xWindow="0" yWindow="0" windowWidth="16170" windowHeight="6135" tabRatio="685" firstSheet="2"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<sst xmlns="http://schemas.openxmlformats.org/spreadsheetml/2006/main" count="425" uniqueCount="311">
  <si>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</si>
  <si>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</si>
  <si>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</si>
  <si>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</si>
  <si>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</si>
  <si>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</si>
  <si>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</si>
  <si>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</si>
  <si>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</si>
  <si>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</si>
  <si>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</si>
  <si>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</si>
  <si>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</si>
  <si>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</si>
  <si>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</si>
  <si>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</si>
  <si>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</si>
  <si>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</si>
  <si>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</si>
  <si>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</si>
  <si>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</si>
  <si>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</si>
  <si>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</si>
  <si>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</si>
  <si>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</si>
  <si>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</si>
  <si>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</si>
  <si>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</si>
  <si>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</si>
  <si>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</si>
  <si>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</si>
  <si>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</si>
  <si>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</si>
  <si>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</si>
  <si>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</si>
  <si>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</si>
  <si>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</si>
  <si>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</si>
  <si>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</si>
  <si>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</si>
  <si>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</si>
  <si>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</si>
  <si>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</si>
  <si>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</si>
  <si>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</si>
  <si>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</si>
  <si>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</si>
  <si>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</si>
  <si>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</si>
  <si>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</si>
  <si>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</si>
  <si>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</si>
  <si>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</si>
  <si>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</si>
  <si>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</si>
  <si>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</si>
  <si>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</si>
  <si>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</si>
  <si>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</si>
  <si>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</si>
  <si>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</si>
  <si>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</si>
  <si>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</si>
  <si>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</si>
  <si>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</si>
  <si>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</si>
  <si>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</si>
  <si>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</si>
  <si>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</si>
  <si>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</si>
  <si>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</si>
  <si>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</si>
  <si>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</si>
  <si>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</si>
  <si>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</si>
  <si>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</si>
  <si>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</si>
  <si>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</si>
  <si>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</si>
  <si>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</si>
  <si>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</si>
  <si>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</si>
  <si>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</si>
  <si>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</si>
  <si>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</si>
  <si>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</si>
  <si>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</si>
  <si>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</si>
  <si>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</si>
  <si>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</si>
  <si>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</si>
  <si>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</si>
  <si>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</si>
  <si>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</si>
  <si>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</si>
  <si>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</si>
  <si>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</si>
  <si>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</si>
  <si>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</si>
  <si>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</si>
  <si>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</si>
  <si>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</si>
  <si>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</si>
  <si>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</si>
  <si>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</si>
  <si>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</si>
  <si>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</si>
  <si>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</si>
  <si>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</si>
  <si>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</si>
  <si>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</si>
  <si>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</si>
  <si>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</si>
  <si>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</si>
  <si>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</si>
  <si>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</si>
  <si>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</si>
  <si>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</si>
  <si>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</si>
  <si>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</si>
  <si>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</si>
  <si>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</si>
  <si>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</si>
  <si>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</si>
  <si>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</si>
  <si>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</si>
  <si>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</si>
  <si>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</si>
  <si>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</si>
  <si>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</si>
  <si>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</si>
  <si>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</si>
  <si>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</si>
  <si>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</si>
  <si>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</si>
  <si>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</si>
  <si>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</si>
  <si>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</si>
  <si>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</si>
  <si>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</si>
  <si>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</si>
  <si>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</si>
  <si>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</si>
  <si>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</si>
  <si>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</si>
  <si>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</si>
  <si>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</si>
  <si>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</si>
  <si>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</si>
  <si>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</si>
  <si>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</si>
  <si>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</si>
  <si>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</si>
  <si>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</si>
  <si>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</si>
  <si>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</si>
  <si>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</si>
  <si>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</si>
  <si>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</si>
  <si>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</si>
  <si>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</si>
  <si>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</si>
  <si>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</si>
  <si>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</si>
  <si>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</si>
  <si>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</si>
  <si>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</si>
  <si>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</si>
  <si>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</si>
  <si>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</si>
  <si>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</si>
  <si>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</si>
  <si>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</si>
  <si>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</si>
  <si>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</si>
  <si>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</si>
  <si>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</si>
  <si>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</si>
  <si>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</si>
  <si>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</si>
  <si>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</si>
  <si>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</si>
  <si>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</si>
  <si>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</si>
  <si>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</si>
  <si>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</si>
  <si>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</si>
  <si>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</si>
  <si>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</si>
  <si>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</si>
  <si>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</si>
  <si>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</si>
  <si>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</si>
  <si>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</si>
  <si>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</si>
  <si>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</si>
  <si>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</si>
  <si>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</si>
  <si>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</si>
  <si>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</si>
  <si>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</si>
  <si>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</si>
  <si>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</si>
  <si>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</si>
  <si>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</si>
  <si>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</si>
  <si>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</si>
  <si>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</si>
  <si>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</si>
  <si>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</si>
  <si>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</si>
  <si>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</si>
  <si>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</si>
  <si>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</si>
  <si>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</si>
  <si>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</si>
  <si>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</si>
  <si>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</si>
  <si>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</si>
  <si>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</si>
  <si>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</si>
  <si>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</si>
  <si>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</si>
  <si>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</si>
  <si>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</si>
  <si>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</si>
  <si>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</si>
  <si>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</si>
  <si>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</si>
  <si>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</si>
  <si>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</si>
  <si>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</si>
  <si>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</si>
  <si>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</si>
  <si>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</si>
  <si>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</si>
  <si>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</si>
  <si>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</si>
  <si>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</si>
  <si>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</si>
  <si>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</si>
  <si>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</si>
  <si>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</si>
  <si>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</si>
  <si>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</si>
  <si>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</si>
  <si>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</si>
  <si>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</si>
  <si>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</si>
  <si>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</si>
  <si>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</si>
  <si>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</si>
  <si>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</si>
  <si>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</si>
  <si>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</si>
  <si>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</si>
  <si>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</si>
  <si>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</si>
  <si>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</si>
  <si>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</si>
  <si>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</si>
  <si>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</si>
  <si>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</si>
  <si>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</si>
  <si>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</si>
  <si>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</si>
  <si>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</si>
  <si>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</si>
  <si>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</si>
  <si>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</si>
  <si>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</si>
  <si>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</si>
  <si>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</si>
  <si>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</si>
  <si>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</si>
  <si>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</si>
  <si>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</si>
  <si>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</si>
  <si>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</si>
  <si>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</si>
  <si>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</si>
  <si>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</si>
  <si>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</si>
  <si>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</si>
  <si>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</si>
  <si>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</si>
  <si>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</si>
  <si>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</si>
  <si>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</si>
  <si>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</si>
  <si>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</si>
  <si>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</si>
  <si>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</si>
  <si>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</si>
  <si>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</si>
  <si>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</si>
  <si>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</si>
  <si>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</si>
  <si>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</si>
  <si>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Hockley County</t>
  </si>
  <si>
    <t>co.hockley.tx.us</t>
  </si>
  <si>
    <t>Shirley Penner</t>
  </si>
  <si>
    <t>Hockley County Auditor</t>
  </si>
  <si>
    <t>(806) 894-6070</t>
  </si>
  <si>
    <t>spenner@hockleycounty.org</t>
  </si>
  <si>
    <t>802 Houston St., Ste. #103</t>
  </si>
  <si>
    <t>Levelland</t>
  </si>
  <si>
    <t>Hockley</t>
  </si>
  <si>
    <t>Construction and equipping of a County Multipurpose Event Center and Arena</t>
  </si>
  <si>
    <t>2010 Census</t>
  </si>
  <si>
    <t>General Obligation Bonds, Series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</si>
</sst>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opLeftCell="A19"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2017</v>
      </c>
    </row>
    <row r="8" spans="1:2" x14ac:dyDescent="0.25">
      <c r="A8" s="14" t="s">
        <v>298</v>
      </c>
      <c r="B8" s="78">
        <v>42736</v>
      </c>
    </row>
    <row r="9" spans="1:2" x14ac:dyDescent="0.25">
      <c r="A9" s="14" t="s">
        <v>14</v>
      </c>
      <c r="B9" s="72">
        <f>IF(ISBLANK(B8),"",DATE(YEAR(B8)+1,MONTH(B8),DAY(B8)-1))</f>
        <v>43100</v>
      </c>
    </row>
    <row r="10" spans="1:2" x14ac:dyDescent="0.25">
      <c r="A10" s="14" t="s">
        <v>21</v>
      </c>
      <c r="B10" s="78" t="s">
        <v>300</v>
      </c>
    </row>
    <row r="11" spans="1:2" x14ac:dyDescent="0.25">
      <c r="A11" s="14" t="s">
        <v>240</v>
      </c>
      <c r="B11" s="79"/>
    </row>
    <row r="12" spans="1:2" x14ac:dyDescent="0.25">
      <c r="A12" s="14" t="s">
        <v>214</v>
      </c>
      <c r="B12" s="76"/>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301</v>
      </c>
    </row>
    <row r="17" spans="1:2" x14ac:dyDescent="0.25">
      <c r="A17" s="18" t="s">
        <v>243</v>
      </c>
      <c r="B17" s="76" t="s">
        <v>302</v>
      </c>
    </row>
    <row r="18" spans="1:2" x14ac:dyDescent="0.25">
      <c r="A18" s="18" t="s">
        <v>244</v>
      </c>
      <c r="B18" s="79" t="s">
        <v>303</v>
      </c>
    </row>
    <row r="19" spans="1:2" x14ac:dyDescent="0.25">
      <c r="A19" s="18" t="s">
        <v>4</v>
      </c>
      <c r="B19" s="76" t="s">
        <v>304</v>
      </c>
    </row>
    <row r="20" spans="1:2" x14ac:dyDescent="0.25">
      <c r="A20" s="18" t="s">
        <v>245</v>
      </c>
      <c r="B20" s="76" t="s">
        <v>305</v>
      </c>
    </row>
    <row r="21" spans="1:2" x14ac:dyDescent="0.25">
      <c r="A21" s="18" t="s">
        <v>5</v>
      </c>
      <c r="B21" s="76"/>
    </row>
    <row r="22" spans="1:2" x14ac:dyDescent="0.25">
      <c r="A22" s="18" t="s">
        <v>246</v>
      </c>
      <c r="B22" s="76" t="s">
        <v>306</v>
      </c>
    </row>
    <row r="23" spans="1:2" x14ac:dyDescent="0.25">
      <c r="A23" s="18" t="s">
        <v>247</v>
      </c>
      <c r="B23" s="80">
        <v>79336</v>
      </c>
    </row>
    <row r="24" spans="1:2" x14ac:dyDescent="0.25">
      <c r="A24" s="18" t="s">
        <v>248</v>
      </c>
      <c r="B24" s="76" t="s">
        <v>307</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abSelected="1" topLeftCell="E1" zoomScale="85" zoomScaleNormal="85" workbookViewId="0">
      <selection activeCell="J10" sqref="J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Hockley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2017</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ht="47.25" x14ac:dyDescent="0.25">
      <c r="A10" s="81" t="s">
        <v>310</v>
      </c>
      <c r="B10" s="82"/>
      <c r="C10" s="83">
        <v>14515000</v>
      </c>
      <c r="D10" s="83">
        <v>3390000</v>
      </c>
      <c r="E10" s="84">
        <v>3527000</v>
      </c>
      <c r="F10" s="85">
        <v>43511</v>
      </c>
      <c r="G10" s="82" t="s">
        <v>12</v>
      </c>
      <c r="H10" s="84">
        <v>14515000</v>
      </c>
      <c r="I10" s="84">
        <v>14515000</v>
      </c>
      <c r="J10" s="84">
        <f>H10-I10</f>
        <v>0</v>
      </c>
      <c r="K10" s="82" t="s">
        <v>308</v>
      </c>
      <c r="L10" s="82" t="s">
        <v>12</v>
      </c>
      <c r="M10" s="81" t="s">
        <v>11</v>
      </c>
      <c r="N10" s="81" t="s">
        <v>44</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Hockley County</v>
      </c>
      <c r="C3" s="1"/>
      <c r="D3" s="1"/>
      <c r="E3" s="1"/>
      <c r="F3" s="1"/>
      <c r="H3" s="1"/>
      <c r="I3" s="1"/>
      <c r="J3" s="1"/>
      <c r="K3" s="1"/>
    </row>
    <row r="4" spans="1:11" x14ac:dyDescent="0.25">
      <c r="A4" s="14" t="s">
        <v>2</v>
      </c>
      <c r="B4" s="75">
        <f>IF(OR('1 - Contact Information'!B7="",'1 - Contact Information'!B7="(select)"),"",'1 - Contact Information'!B7)</f>
        <v>2017</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14515000</v>
      </c>
    </row>
    <row r="11" spans="1:11" x14ac:dyDescent="0.25">
      <c r="A11" s="58" t="s">
        <v>81</v>
      </c>
      <c r="B11" s="90">
        <v>3390000</v>
      </c>
    </row>
    <row r="12" spans="1:11" ht="31.5" x14ac:dyDescent="0.25">
      <c r="A12" s="58" t="s">
        <v>82</v>
      </c>
      <c r="B12" s="90">
        <v>3527000</v>
      </c>
    </row>
    <row r="13" spans="1:11" x14ac:dyDescent="0.25">
      <c r="A13" s="21"/>
      <c r="B13" s="21"/>
    </row>
    <row r="14" spans="1:11" ht="31.5" x14ac:dyDescent="0.25">
      <c r="A14" s="28" t="s">
        <v>224</v>
      </c>
      <c r="B14" s="29"/>
    </row>
    <row r="15" spans="1:11" x14ac:dyDescent="0.25">
      <c r="A15" s="57" t="s">
        <v>83</v>
      </c>
      <c r="B15" s="89">
        <v>14515000</v>
      </c>
    </row>
    <row r="16" spans="1:11" ht="31.5" x14ac:dyDescent="0.25">
      <c r="A16" s="58" t="s">
        <v>84</v>
      </c>
      <c r="B16" s="90">
        <v>3390000</v>
      </c>
    </row>
    <row r="17" spans="1:2" ht="31.5" x14ac:dyDescent="0.25">
      <c r="A17" s="58" t="s">
        <v>85</v>
      </c>
      <c r="B17" s="90">
        <v>3527000</v>
      </c>
    </row>
    <row r="18" spans="1:2" x14ac:dyDescent="0.25">
      <c r="A18" s="21"/>
      <c r="B18" s="21"/>
    </row>
    <row r="19" spans="1:2" ht="31.5" x14ac:dyDescent="0.25">
      <c r="A19" s="28" t="s">
        <v>223</v>
      </c>
      <c r="B19" s="31"/>
    </row>
    <row r="20" spans="1:2" x14ac:dyDescent="0.25">
      <c r="A20" s="57" t="s">
        <v>290</v>
      </c>
      <c r="B20" s="91">
        <v>23000</v>
      </c>
    </row>
    <row r="21" spans="1:2" x14ac:dyDescent="0.25">
      <c r="A21" s="57" t="s">
        <v>291</v>
      </c>
      <c r="B21" s="92" t="s">
        <v>309</v>
      </c>
    </row>
    <row r="22" spans="1:2" ht="31.5" customHeight="1" x14ac:dyDescent="0.25">
      <c r="A22" s="57" t="s">
        <v>86</v>
      </c>
      <c r="B22" s="89">
        <v>631</v>
      </c>
    </row>
    <row r="23" spans="1:2" ht="31.5" x14ac:dyDescent="0.25">
      <c r="A23" s="58" t="s">
        <v>87</v>
      </c>
      <c r="B23" s="90">
        <v>147</v>
      </c>
    </row>
    <row r="24" spans="1:2" ht="47.25" customHeight="1" x14ac:dyDescent="0.25">
      <c r="A24" s="58" t="s">
        <v>88</v>
      </c>
      <c r="B24" s="90">
        <v>153</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election activeCell="C7" sqref="C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Shirley Penner</cp:lastModifiedBy>
  <dcterms:created xsi:type="dcterms:W3CDTF">2017-01-13T17:49:37Z</dcterms:created>
  <dcterms:modified xsi:type="dcterms:W3CDTF">2018-06-18T20:13:33Z</dcterms:modified>
</cp:coreProperties>
</file>