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C:\Users\Auditor\Desktop\"/>
    </mc:Choice>
  </mc:AlternateContent>
  <xr:revisionPtr revIDLastSave="0" documentId="8_{29ABFA98-0181-4105-91F4-E52AF6A966BC}" xr6:coauthVersionLast="34" xr6:coauthVersionMax="34" xr10:uidLastSave="{00000000-0000-0000-0000-000000000000}"/>
  <bookViews>
    <workbookView xWindow="0" yWindow="0" windowWidth="28800" windowHeight="12225" xr2:uid="{00000000-000D-0000-FFFF-FFFF00000000}"/>
  </bookViews>
  <sheets>
    <sheet name="Sheet1" sheetId="1" r:id="rId1"/>
  </sheets>
  <definedNames>
    <definedName name="_xlnm.Print_Area" localSheetId="0">Sheet1!$A$2:$H$198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1" l="1"/>
  <c r="G41" i="1"/>
  <c r="G40" i="1"/>
  <c r="G37" i="1"/>
  <c r="G36" i="1"/>
  <c r="G35" i="1"/>
  <c r="G34" i="1"/>
  <c r="G33" i="1"/>
</calcChain>
</file>

<file path=xl/sharedStrings.xml><?xml version="1.0" encoding="utf-8"?>
<sst xmlns="http://schemas.openxmlformats.org/spreadsheetml/2006/main" count="302" uniqueCount="39">
  <si>
    <t>Tax Year 2015</t>
  </si>
  <si>
    <t>Tax Year 2016</t>
  </si>
  <si>
    <t>Tax Year 2014</t>
  </si>
  <si>
    <t>Tax Year 2013</t>
  </si>
  <si>
    <t>Tax Year 2012</t>
  </si>
  <si>
    <t>Tax Year 2011</t>
  </si>
  <si>
    <t>Tax Year 2010</t>
  </si>
  <si>
    <t>Tax Year 2009</t>
  </si>
  <si>
    <t>Tax Year 2008</t>
  </si>
  <si>
    <t>County (Lateral Road)</t>
  </si>
  <si>
    <t>Emergency Services District #1</t>
  </si>
  <si>
    <t>Emergency Services District #2</t>
  </si>
  <si>
    <t>Emergency Services District #3</t>
  </si>
  <si>
    <t>Emergency Services District #4</t>
  </si>
  <si>
    <t>Emergency Services District #5</t>
  </si>
  <si>
    <t>IU</t>
  </si>
  <si>
    <t>Debt Rate</t>
  </si>
  <si>
    <t>Rollback Tax Rate</t>
  </si>
  <si>
    <t>Effective M&amp;O Tax Rate</t>
  </si>
  <si>
    <t>Effective Tax Rate</t>
  </si>
  <si>
    <t>M&amp;O Tax  Rate</t>
  </si>
  <si>
    <t>Adopted Tax Rate</t>
  </si>
  <si>
    <t>The county is providing this table of property tax rate information as a service to the residents of the county.  Each individual taxing unit is responsible for calculating the property tax rates listed in this table pertaining to that taxing unit and providing that information to the county.</t>
  </si>
  <si>
    <t>Deweyville              ISD</t>
  </si>
  <si>
    <t xml:space="preserve">County of Newton   </t>
  </si>
  <si>
    <t>Tax Year 2017</t>
  </si>
  <si>
    <t>*per 100 value</t>
  </si>
  <si>
    <t>Tax Rate 2017</t>
  </si>
  <si>
    <t>Burkeville           ISD*</t>
  </si>
  <si>
    <t>Newton                    ISD*</t>
  </si>
  <si>
    <t>Newton                    (City)*</t>
  </si>
  <si>
    <t>Brookeland             ISD*</t>
  </si>
  <si>
    <t>Kirbyville                 CISD*</t>
  </si>
  <si>
    <r>
      <t>The</t>
    </r>
    <r>
      <rPr>
        <b/>
        <sz val="11"/>
        <color theme="1"/>
        <rFont val="Calibri"/>
        <family val="2"/>
        <scheme val="minor"/>
      </rPr>
      <t xml:space="preserve"> Adopted Tax Rate</t>
    </r>
    <r>
      <rPr>
        <sz val="11"/>
        <color theme="1"/>
        <rFont val="Calibri"/>
        <family val="2"/>
        <scheme val="minor"/>
      </rPr>
      <t xml:space="preserve"> is the tax rate adopted by the governing body of a taxing unit.</t>
    </r>
  </si>
  <si>
    <r>
      <t>The</t>
    </r>
    <r>
      <rPr>
        <b/>
        <sz val="11"/>
        <color theme="1"/>
        <rFont val="Calibri"/>
        <family val="2"/>
        <scheme val="minor"/>
      </rPr>
      <t xml:space="preserve"> Maintenance and Operations Rate</t>
    </r>
    <r>
      <rPr>
        <sz val="11"/>
        <color theme="1"/>
        <rFont val="Calibri"/>
        <family val="2"/>
        <scheme val="minor"/>
      </rPr>
      <t xml:space="preserve"> is the component of the adopted tax rate of a taxing unit that will impose the amount of taxes needed to fund maintenance and operations expenditures of the unit for the following year.</t>
    </r>
  </si>
  <si>
    <r>
      <t xml:space="preserve">The </t>
    </r>
    <r>
      <rPr>
        <b/>
        <sz val="11"/>
        <color theme="1"/>
        <rFont val="Calibri"/>
        <family val="2"/>
        <scheme val="minor"/>
      </rPr>
      <t xml:space="preserve">Debt Rate </t>
    </r>
    <r>
      <rPr>
        <sz val="11"/>
        <color theme="1"/>
        <rFont val="Calibri"/>
        <family val="2"/>
        <scheme val="minor"/>
      </rPr>
      <t>is the component of the adopted tax rate of a taxing unit that will impose the amount of taxes needed to fund the unit's debtservice for the following year.</t>
    </r>
  </si>
  <si>
    <r>
      <t>The</t>
    </r>
    <r>
      <rPr>
        <b/>
        <sz val="11"/>
        <color theme="1"/>
        <rFont val="Calibri"/>
        <family val="2"/>
        <scheme val="minor"/>
      </rPr>
      <t xml:space="preserve"> Effective Tax Rate</t>
    </r>
    <r>
      <rPr>
        <sz val="11"/>
        <color theme="1"/>
        <rFont val="Calibri"/>
        <family val="2"/>
        <scheme val="minor"/>
      </rPr>
      <t xml:space="preserve"> is the tax rate that would generate the same amount of revenue in the current tax year as was generated by a taxing unit's adopted tax rate in the preceding tax year from property that is taxable in both the current tax year and the preceding tax year.</t>
    </r>
  </si>
  <si>
    <r>
      <t xml:space="preserve">The </t>
    </r>
    <r>
      <rPr>
        <b/>
        <sz val="11"/>
        <color theme="1"/>
        <rFont val="Calibri"/>
        <family val="2"/>
        <scheme val="minor"/>
      </rPr>
      <t>Effective Maintenance and Operations Rate</t>
    </r>
    <r>
      <rPr>
        <sz val="11"/>
        <color theme="1"/>
        <rFont val="Calibri"/>
        <family val="2"/>
        <scheme val="minor"/>
      </rPr>
      <t xml:space="preserve"> is the tax rate that would generate the same amount of revenue for maintenance and operations in the current tax year as was generated by a taxing unit's maintenance and opertions rate in the preceding tax year from property tht is taxable in both the current tax year and the preceding tax year.</t>
    </r>
  </si>
  <si>
    <r>
      <t xml:space="preserve">The </t>
    </r>
    <r>
      <rPr>
        <b/>
        <sz val="11"/>
        <color theme="1"/>
        <rFont val="Calibri"/>
        <family val="2"/>
        <scheme val="minor"/>
      </rPr>
      <t>Rollback Tax Rate</t>
    </r>
    <r>
      <rPr>
        <sz val="11"/>
        <color theme="1"/>
        <rFont val="Calibri"/>
        <family val="2"/>
        <scheme val="minor"/>
      </rPr>
      <t xml:space="preserve"> is the highest tax rate a taxing unit may adopt before requiring voter approval at an election.  In the case of a taxing unit other than a school district the voters by petition may require that a rollback election be held if the unit adopts a tax rate in excess of the unit's rollback tax rate.  In the case of a school district, an election will automatically be held if the district wishes to adopt a tax rate in excess of the district's rollback tax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</si>
</sst>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0" xfId="0" applyAlignment="1">
      <alignment horizontal="center" wrapText="1"/>
    </xf>
    <xf numFmtId="164" fontId="0" fillId="0" borderId="0" xfId="0" applyNumberFormat="1" applyFont="1" applyAlignment="1">
      <alignment horizontal="left" wrapText="1"/>
    </xf>
    <xf numFmtId="0" fontId="0" fillId="0" borderId="0" xfId="0" applyFont="1" applyAlignment="1">
      <alignment horizontal="left" wrapText="1"/>
    </xf>
    <xf numFmtId="164" fontId="0" fillId="0" borderId="1" xfId="0" applyNumberFormat="1" applyFont="1" applyBorder="1" applyAlignment="1">
      <alignment horizontal="center" wrapText="1"/>
    </xf>
    <xf numFmtId="0" fontId="0" fillId="0" borderId="1" xfId="0" applyFont="1" applyBorder="1" applyAlignment="1">
      <alignment horizontal="left" wrapText="1"/>
    </xf>
    <xf numFmtId="0" fontId="0" fillId="0" borderId="0" xfId="0" applyFont="1" applyAlignment="1">
      <alignment wrapText="1"/>
    </xf>
    <xf numFmtId="0" fontId="0" fillId="0" borderId="0" xfId="0" applyFont="1" applyAlignment="1">
      <alignment horizontal="left" wrapText="1"/>
    </xf>
    <xf numFmtId="0" fontId="0" fillId="0" borderId="0" xfId="0" applyFont="1" applyAlignment="1">
      <alignment horizontal="center" wrapText="1"/>
    </xf>
    <xf numFmtId="164" fontId="0" fillId="0" borderId="0" xfId="0" applyNumberFormat="1" applyFont="1" applyAlignment="1">
      <alignment horizontal="center" wrapText="1"/>
    </xf>
    <xf numFmtId="0" fontId="0" fillId="0" borderId="1" xfId="0" applyFont="1" applyBorder="1" applyAlignment="1">
      <alignment horizontal="center" wrapText="1"/>
    </xf>
    <xf numFmtId="0" fontId="0" fillId="0" borderId="0" xfId="0" applyFont="1" applyBorder="1" applyAlignment="1">
      <alignment horizontal="left" wrapText="1"/>
    </xf>
    <xf numFmtId="164" fontId="0" fillId="0" borderId="0" xfId="0" applyNumberFormat="1" applyFont="1" applyBorder="1" applyAlignment="1">
      <alignment horizontal="center" wrapText="1"/>
    </xf>
    <xf numFmtId="0" fontId="0" fillId="0" borderId="0" xfId="0" applyFont="1" applyBorder="1" applyAlignment="1">
      <alignment wrapText="1"/>
    </xf>
    <xf numFmtId="0" fontId="0" fillId="0" borderId="0" xfId="0" applyFont="1" applyAlignment="1">
      <alignment horizontal="center" vertical="center" wrapText="1"/>
    </xf>
    <xf numFmtId="0" fontId="0" fillId="0" borderId="1" xfId="0" applyFont="1" applyBorder="1" applyAlignment="1">
      <alignment wrapText="1"/>
    </xf>
    <xf numFmtId="0" fontId="1" fillId="0" borderId="0" xfId="0" applyFont="1" applyAlignment="1">
      <alignment wrapText="1"/>
    </xf>
    <xf numFmtId="164" fontId="0" fillId="0" borderId="1" xfId="0" applyNumberFormat="1" applyFont="1" applyBorder="1" applyAlignment="1">
      <alignment horizontal="left" wrapText="1"/>
    </xf>
    <xf numFmtId="0" fontId="0" fillId="0" borderId="0" xfId="0" applyFont="1" applyAlignment="1">
      <alignment horizontal="left" wrapText="1"/>
    </xf>
    <xf numFmtId="0" fontId="0"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01"/>
  <sheetViews>
    <sheetView tabSelected="1" zoomScaleNormal="100" workbookViewId="0">
      <selection activeCell="B200" sqref="B200:H200"/>
    </sheetView>
  </sheetViews>
  <sheetFormatPr defaultColWidth="11.85546875" defaultRowHeight="15" x14ac:dyDescent="0.25"/>
  <cols>
    <col min="1" max="1" width="4" style="7" customWidth="1"/>
    <col min="2" max="2" width="14.7109375" style="7" customWidth="1"/>
    <col min="3" max="3" width="8.5703125" style="10" bestFit="1" customWidth="1"/>
    <col min="4" max="4" width="11.42578125" style="10" customWidth="1"/>
    <col min="5" max="5" width="8.5703125" style="10" bestFit="1" customWidth="1"/>
    <col min="6" max="6" width="13.5703125" style="10" customWidth="1"/>
    <col min="7" max="7" width="13.7109375" style="10" bestFit="1" customWidth="1"/>
    <col min="8" max="8" width="14.5703125" style="10" customWidth="1"/>
    <col min="9" max="16384" width="11.85546875" style="1"/>
  </cols>
  <sheetData>
    <row r="2" spans="2:8" ht="15" customHeight="1" x14ac:dyDescent="0.25"/>
    <row r="3" spans="2:8" ht="34.5" customHeight="1" x14ac:dyDescent="0.25">
      <c r="B3" s="11" t="s">
        <v>24</v>
      </c>
      <c r="C3" s="5" t="s">
        <v>21</v>
      </c>
      <c r="D3" s="5" t="s">
        <v>20</v>
      </c>
      <c r="E3" s="5" t="s">
        <v>16</v>
      </c>
      <c r="F3" s="5" t="s">
        <v>19</v>
      </c>
      <c r="G3" s="5" t="s">
        <v>18</v>
      </c>
      <c r="H3" s="5" t="s">
        <v>17</v>
      </c>
    </row>
    <row r="4" spans="2:8" ht="15" customHeight="1" x14ac:dyDescent="0.25">
      <c r="B4" s="6" t="s">
        <v>25</v>
      </c>
      <c r="C4" s="5">
        <v>0.63470800000000005</v>
      </c>
      <c r="D4" s="5">
        <v>0.60871299999999995</v>
      </c>
      <c r="E4" s="5">
        <v>2.5995000000000001E-2</v>
      </c>
      <c r="F4" s="5">
        <v>0.63474900000000001</v>
      </c>
      <c r="G4" s="5">
        <v>0.660744</v>
      </c>
      <c r="H4" s="5">
        <v>0.68340400000000001</v>
      </c>
    </row>
    <row r="5" spans="2:8" ht="13.5" customHeight="1" x14ac:dyDescent="0.25">
      <c r="B5" s="6" t="s">
        <v>1</v>
      </c>
      <c r="C5" s="5">
        <v>0.64038200000000001</v>
      </c>
      <c r="D5" s="5">
        <v>0.61405500000000002</v>
      </c>
      <c r="E5" s="5">
        <v>2.6327E-2</v>
      </c>
      <c r="F5" s="5">
        <v>0.64499899999999999</v>
      </c>
      <c r="G5" s="5">
        <v>0.61405500000000002</v>
      </c>
      <c r="H5" s="5">
        <v>0.68950500000000003</v>
      </c>
    </row>
    <row r="6" spans="2:8" ht="13.5" customHeight="1" x14ac:dyDescent="0.25">
      <c r="B6" s="6" t="s">
        <v>0</v>
      </c>
      <c r="C6" s="5">
        <v>0.61862200000000001</v>
      </c>
      <c r="D6" s="5">
        <v>0.58892299999999997</v>
      </c>
      <c r="E6" s="5">
        <v>2.9699E-2</v>
      </c>
      <c r="F6" s="5">
        <v>0.66511500000000001</v>
      </c>
      <c r="G6" s="5">
        <v>0.58892299999999997</v>
      </c>
      <c r="H6" s="5">
        <v>0.64260099999999998</v>
      </c>
    </row>
    <row r="7" spans="2:8" ht="13.5" customHeight="1" x14ac:dyDescent="0.25">
      <c r="B7" s="6" t="s">
        <v>2</v>
      </c>
      <c r="C7" s="5">
        <v>0.56990499999999999</v>
      </c>
      <c r="D7" s="5">
        <v>0.54914799999999997</v>
      </c>
      <c r="E7" s="5">
        <v>2.0757000000000001E-2</v>
      </c>
      <c r="F7" s="5">
        <v>0.56990499999999999</v>
      </c>
      <c r="G7" s="5">
        <v>0.54914799999999997</v>
      </c>
      <c r="H7" s="5">
        <v>0.58893300000000004</v>
      </c>
    </row>
    <row r="8" spans="2:8" ht="13.5" customHeight="1" x14ac:dyDescent="0.25">
      <c r="B8" s="6" t="s">
        <v>3</v>
      </c>
      <c r="C8" s="5">
        <v>0.52157200000000004</v>
      </c>
      <c r="D8" s="5">
        <v>0.49979400000000002</v>
      </c>
      <c r="E8" s="5">
        <v>2.1777999999999999E-2</v>
      </c>
      <c r="F8" s="5">
        <v>0.52157200000000004</v>
      </c>
      <c r="G8" s="5">
        <v>0.48136200000000001</v>
      </c>
      <c r="H8" s="5">
        <v>0.54164800000000002</v>
      </c>
    </row>
    <row r="9" spans="2:8" ht="13.5" customHeight="1" x14ac:dyDescent="0.25">
      <c r="B9" s="6" t="s">
        <v>4</v>
      </c>
      <c r="C9" s="5">
        <v>0.59134900000000001</v>
      </c>
      <c r="D9" s="5">
        <v>0.57031299999999996</v>
      </c>
      <c r="E9" s="5">
        <v>2.1035999999999999E-2</v>
      </c>
      <c r="F9" s="5">
        <v>0.59134900000000001</v>
      </c>
      <c r="G9" s="5">
        <v>0.46826800000000002</v>
      </c>
      <c r="H9" s="5">
        <v>0.59134900000000001</v>
      </c>
    </row>
    <row r="10" spans="2:8" ht="13.5" customHeight="1" x14ac:dyDescent="0.25">
      <c r="B10" s="6" t="s">
        <v>5</v>
      </c>
      <c r="C10" s="5">
        <v>0.5242</v>
      </c>
      <c r="D10" s="5">
        <v>0.498</v>
      </c>
      <c r="E10" s="5">
        <v>2.6200000000000001E-2</v>
      </c>
      <c r="F10" s="5">
        <v>0.5242</v>
      </c>
      <c r="G10" s="5">
        <v>0.49112699999999998</v>
      </c>
      <c r="H10" s="5">
        <v>0.52569200000000005</v>
      </c>
    </row>
    <row r="11" spans="2:8" ht="13.5" customHeight="1" x14ac:dyDescent="0.25">
      <c r="B11" s="6" t="s">
        <v>6</v>
      </c>
      <c r="C11" s="5">
        <v>0.56571099999999996</v>
      </c>
      <c r="D11" s="5">
        <v>0.531717</v>
      </c>
      <c r="E11" s="5">
        <v>3.3994000000000003E-2</v>
      </c>
      <c r="F11" s="5">
        <v>0.56571099999999996</v>
      </c>
      <c r="G11" s="5">
        <v>0.52326099999999998</v>
      </c>
      <c r="H11" s="5">
        <v>0.57337499999999997</v>
      </c>
    </row>
    <row r="12" spans="2:8" ht="13.5" customHeight="1" x14ac:dyDescent="0.25">
      <c r="B12" s="6" t="s">
        <v>7</v>
      </c>
      <c r="C12" s="5">
        <v>0.56571099999999996</v>
      </c>
      <c r="D12" s="5">
        <v>0.54008800000000001</v>
      </c>
      <c r="E12" s="5">
        <v>2.5623E-2</v>
      </c>
      <c r="F12" s="5">
        <v>0.56571099999999996</v>
      </c>
      <c r="G12" s="5">
        <v>0.54008800000000001</v>
      </c>
      <c r="H12" s="5">
        <v>0.60891700000000004</v>
      </c>
    </row>
    <row r="13" spans="2:8" ht="13.5" customHeight="1" x14ac:dyDescent="0.25">
      <c r="B13" s="6" t="s">
        <v>8</v>
      </c>
      <c r="C13" s="5">
        <v>0.52916600000000003</v>
      </c>
      <c r="D13" s="5">
        <v>0.52916600000000003</v>
      </c>
      <c r="E13" s="5">
        <v>0</v>
      </c>
      <c r="F13" s="5">
        <v>0.52916600000000003</v>
      </c>
      <c r="G13" s="5">
        <v>0.44316100000000003</v>
      </c>
      <c r="H13" s="5">
        <v>0.47861300000000001</v>
      </c>
    </row>
    <row r="14" spans="2:8" ht="13.5" customHeight="1" x14ac:dyDescent="0.25">
      <c r="B14" s="12"/>
      <c r="C14" s="13"/>
      <c r="D14" s="13"/>
      <c r="E14" s="13"/>
      <c r="F14" s="13"/>
      <c r="G14" s="13"/>
      <c r="H14" s="13"/>
    </row>
    <row r="15" spans="2:8" ht="13.5" customHeight="1" x14ac:dyDescent="0.25">
      <c r="B15" s="14"/>
      <c r="C15" s="13"/>
      <c r="D15" s="13"/>
      <c r="E15" s="13"/>
      <c r="F15" s="13"/>
      <c r="G15" s="13"/>
      <c r="H15" s="13"/>
    </row>
    <row r="17" spans="1:9" ht="34.5" customHeight="1" x14ac:dyDescent="0.25">
      <c r="B17" s="11" t="s">
        <v>9</v>
      </c>
      <c r="C17" s="5" t="s">
        <v>21</v>
      </c>
      <c r="D17" s="5" t="s">
        <v>20</v>
      </c>
      <c r="E17" s="5" t="s">
        <v>16</v>
      </c>
      <c r="F17" s="5" t="s">
        <v>19</v>
      </c>
      <c r="G17" s="5" t="s">
        <v>18</v>
      </c>
      <c r="H17" s="5" t="s">
        <v>17</v>
      </c>
    </row>
    <row r="18" spans="1:9" ht="15" customHeight="1" x14ac:dyDescent="0.25">
      <c r="B18" s="6" t="s">
        <v>25</v>
      </c>
      <c r="C18" s="5">
        <v>7.8537999999999997E-2</v>
      </c>
      <c r="D18" s="5">
        <v>7.8537999999999997E-2</v>
      </c>
      <c r="E18" s="5">
        <v>0</v>
      </c>
      <c r="F18" s="5">
        <v>7.8537999999999997E-2</v>
      </c>
      <c r="G18" s="5">
        <v>7.8537999999999997E-2</v>
      </c>
      <c r="H18" s="5">
        <v>8.4820999999999994E-2</v>
      </c>
    </row>
    <row r="19" spans="1:9" ht="12.75" customHeight="1" x14ac:dyDescent="0.25">
      <c r="B19" s="6" t="s">
        <v>1</v>
      </c>
      <c r="C19" s="5">
        <v>7.9386999999999999E-2</v>
      </c>
      <c r="D19" s="5">
        <v>7.9386999999999999E-2</v>
      </c>
      <c r="E19" s="5">
        <v>0</v>
      </c>
      <c r="F19" s="5">
        <v>7.9386999999999999E-2</v>
      </c>
      <c r="G19" s="5">
        <v>7.9386999999999999E-2</v>
      </c>
      <c r="H19" s="5">
        <v>8.5736999999999994E-2</v>
      </c>
    </row>
    <row r="20" spans="1:9" x14ac:dyDescent="0.25">
      <c r="B20" s="6" t="s">
        <v>0</v>
      </c>
      <c r="C20" s="5">
        <v>7.6191999999999996E-2</v>
      </c>
      <c r="D20" s="5">
        <v>7.6191999999999996E-2</v>
      </c>
      <c r="E20" s="5">
        <v>0</v>
      </c>
      <c r="F20" s="5">
        <v>7.6191999999999996E-2</v>
      </c>
      <c r="G20" s="5">
        <v>7.6191999999999996E-2</v>
      </c>
      <c r="H20" s="5">
        <v>8.2286999999999999E-2</v>
      </c>
    </row>
    <row r="21" spans="1:9" x14ac:dyDescent="0.25">
      <c r="B21" s="6" t="s">
        <v>2</v>
      </c>
      <c r="C21" s="5">
        <v>7.3816000000000007E-2</v>
      </c>
      <c r="D21" s="5">
        <v>7.3816000000000007E-2</v>
      </c>
      <c r="E21" s="5">
        <v>0</v>
      </c>
      <c r="F21" s="5">
        <v>7.3816000000000007E-2</v>
      </c>
      <c r="G21" s="5">
        <v>7.3816000000000007E-2</v>
      </c>
      <c r="H21" s="5">
        <v>8.1208000000000002E-2</v>
      </c>
    </row>
    <row r="22" spans="1:9" x14ac:dyDescent="0.25">
      <c r="B22" s="6" t="s">
        <v>3</v>
      </c>
      <c r="C22" s="5">
        <v>7.0518999999999998E-2</v>
      </c>
      <c r="D22" s="5">
        <v>7.0518999999999998E-2</v>
      </c>
      <c r="E22" s="5">
        <v>0</v>
      </c>
      <c r="F22" s="5">
        <v>6.7810999999999996E-2</v>
      </c>
      <c r="G22" s="5">
        <v>6.7810999999999996E-2</v>
      </c>
      <c r="H22" s="5">
        <v>7.3234999999999995E-2</v>
      </c>
    </row>
    <row r="23" spans="1:9" x14ac:dyDescent="0.25">
      <c r="B23" s="6" t="s">
        <v>4</v>
      </c>
      <c r="C23" s="5">
        <v>7.0518999999999998E-2</v>
      </c>
      <c r="D23" s="5">
        <v>7.0518999999999998E-2</v>
      </c>
      <c r="E23" s="5">
        <v>0</v>
      </c>
      <c r="F23" s="5">
        <v>6.5296000000000007E-2</v>
      </c>
      <c r="G23" s="5">
        <v>6.5296000000000007E-2</v>
      </c>
      <c r="H23" s="5">
        <v>7.0518999999999998E-2</v>
      </c>
    </row>
    <row r="24" spans="1:9" x14ac:dyDescent="0.25">
      <c r="B24" s="6" t="s">
        <v>5</v>
      </c>
      <c r="C24" s="5">
        <v>7.8141000000000002E-2</v>
      </c>
      <c r="D24" s="5">
        <v>7.8141000000000002E-2</v>
      </c>
      <c r="E24" s="5">
        <v>0</v>
      </c>
      <c r="F24" s="5">
        <v>7.2353000000000001E-2</v>
      </c>
      <c r="G24" s="5">
        <v>7.2353000000000001E-2</v>
      </c>
      <c r="H24" s="5">
        <v>7.8141000000000002E-2</v>
      </c>
    </row>
    <row r="25" spans="1:9" x14ac:dyDescent="0.25">
      <c r="B25" s="6" t="s">
        <v>6</v>
      </c>
      <c r="C25" s="5">
        <v>8.3613999999999994E-2</v>
      </c>
      <c r="D25" s="5">
        <v>8.3613999999999994E-2</v>
      </c>
      <c r="E25" s="5">
        <v>0</v>
      </c>
      <c r="F25" s="5">
        <v>7.6983999999999997E-2</v>
      </c>
      <c r="G25" s="5">
        <v>7.6983999999999997E-2</v>
      </c>
      <c r="H25" s="5">
        <v>8.3141999999999994E-2</v>
      </c>
    </row>
    <row r="26" spans="1:9" x14ac:dyDescent="0.25">
      <c r="B26" s="6" t="s">
        <v>7</v>
      </c>
      <c r="C26" s="5">
        <v>8.3613999999999994E-2</v>
      </c>
      <c r="D26" s="5">
        <v>8.3613999999999994E-2</v>
      </c>
      <c r="E26" s="5">
        <v>0</v>
      </c>
      <c r="F26" s="5">
        <v>8.3613999999999994E-2</v>
      </c>
      <c r="G26" s="5">
        <v>8.3613999999999994E-2</v>
      </c>
      <c r="H26" s="5">
        <v>9.0302999999999994E-2</v>
      </c>
    </row>
    <row r="27" spans="1:9" x14ac:dyDescent="0.25">
      <c r="B27" s="6" t="s">
        <v>8</v>
      </c>
      <c r="C27" s="5">
        <v>8.1791000000000003E-2</v>
      </c>
      <c r="D27" s="5">
        <v>8.1791000000000003E-2</v>
      </c>
      <c r="E27" s="5">
        <v>0</v>
      </c>
      <c r="F27" s="5">
        <v>8.1791000000000003E-2</v>
      </c>
      <c r="G27" s="5">
        <v>6.8268999999999996E-2</v>
      </c>
      <c r="H27" s="5">
        <v>7.3730000000000004E-2</v>
      </c>
    </row>
    <row r="28" spans="1:9" x14ac:dyDescent="0.25">
      <c r="B28" s="12"/>
      <c r="C28" s="13"/>
      <c r="D28" s="13"/>
      <c r="E28" s="13"/>
      <c r="F28" s="13"/>
      <c r="G28" s="13"/>
      <c r="H28" s="13"/>
    </row>
    <row r="29" spans="1:9" x14ac:dyDescent="0.25">
      <c r="B29" s="12"/>
      <c r="C29" s="13"/>
      <c r="D29" s="13"/>
      <c r="E29" s="13"/>
      <c r="F29" s="13"/>
      <c r="G29" s="13"/>
      <c r="H29" s="13"/>
    </row>
    <row r="30" spans="1:9" ht="15" customHeight="1" x14ac:dyDescent="0.25"/>
    <row r="31" spans="1:9" ht="36" customHeight="1" x14ac:dyDescent="0.25">
      <c r="A31" s="15"/>
      <c r="B31" s="11" t="s">
        <v>23</v>
      </c>
      <c r="C31" s="5" t="s">
        <v>21</v>
      </c>
      <c r="D31" s="5" t="s">
        <v>20</v>
      </c>
      <c r="E31" s="5" t="s">
        <v>16</v>
      </c>
      <c r="F31" s="5" t="s">
        <v>19</v>
      </c>
      <c r="G31" s="5" t="s">
        <v>18</v>
      </c>
      <c r="H31" s="5" t="s">
        <v>17</v>
      </c>
    </row>
    <row r="32" spans="1:9" ht="16.5" customHeight="1" x14ac:dyDescent="0.25">
      <c r="A32" s="15"/>
      <c r="B32" s="6" t="s">
        <v>25</v>
      </c>
      <c r="C32" s="5">
        <v>1.1958279999999999</v>
      </c>
      <c r="D32" s="5">
        <v>1.04</v>
      </c>
      <c r="E32" s="5">
        <v>0.15582799999999999</v>
      </c>
      <c r="F32" s="5">
        <v>1.1989289999999999</v>
      </c>
      <c r="G32" s="5">
        <v>1.1989289999999999</v>
      </c>
      <c r="H32" s="5">
        <v>1.215878</v>
      </c>
      <c r="I32" s="7"/>
    </row>
    <row r="33" spans="2:8" x14ac:dyDescent="0.25">
      <c r="B33" s="6" t="s">
        <v>1</v>
      </c>
      <c r="C33" s="5">
        <v>1.1975199999999999</v>
      </c>
      <c r="D33" s="5">
        <v>1.04</v>
      </c>
      <c r="E33" s="5">
        <v>0.15751999999999999</v>
      </c>
      <c r="F33" s="5">
        <v>1.28037</v>
      </c>
      <c r="G33" s="5">
        <f t="shared" ref="G33:G38" si="0">F33-E33</f>
        <v>1.1228500000000001</v>
      </c>
      <c r="H33" s="5">
        <v>1.2242360000000001</v>
      </c>
    </row>
    <row r="34" spans="2:8" x14ac:dyDescent="0.25">
      <c r="B34" s="6" t="s">
        <v>0</v>
      </c>
      <c r="C34" s="5">
        <v>1.2457</v>
      </c>
      <c r="D34" s="5">
        <v>1.04</v>
      </c>
      <c r="E34" s="5">
        <v>0.20569999999999999</v>
      </c>
      <c r="F34" s="5">
        <v>1.2416450000000001</v>
      </c>
      <c r="G34" s="5">
        <f t="shared" si="0"/>
        <v>1.0359450000000001</v>
      </c>
      <c r="H34" s="5">
        <v>1.272418</v>
      </c>
    </row>
    <row r="35" spans="2:8" x14ac:dyDescent="0.25">
      <c r="B35" s="6" t="s">
        <v>2</v>
      </c>
      <c r="C35" s="5">
        <v>1.2457</v>
      </c>
      <c r="D35" s="5">
        <v>1.04</v>
      </c>
      <c r="E35" s="5">
        <v>0.20569999999999999</v>
      </c>
      <c r="F35" s="5">
        <v>1.2649490000000001</v>
      </c>
      <c r="G35" s="5">
        <f t="shared" si="0"/>
        <v>1.0592490000000001</v>
      </c>
      <c r="H35" s="5">
        <v>1.2513650000000001</v>
      </c>
    </row>
    <row r="36" spans="2:8" x14ac:dyDescent="0.25">
      <c r="B36" s="6" t="s">
        <v>3</v>
      </c>
      <c r="C36" s="5">
        <v>1.2424999999999999</v>
      </c>
      <c r="D36" s="5">
        <v>1.04</v>
      </c>
      <c r="E36" s="5">
        <v>0.20250000000000001</v>
      </c>
      <c r="F36" s="5">
        <v>1.1280790000000001</v>
      </c>
      <c r="G36" s="5">
        <f t="shared" si="0"/>
        <v>0.92557900000000004</v>
      </c>
      <c r="H36" s="5">
        <v>1.246686</v>
      </c>
    </row>
    <row r="37" spans="2:8" x14ac:dyDescent="0.25">
      <c r="B37" s="6" t="s">
        <v>4</v>
      </c>
      <c r="C37" s="5">
        <v>1.216426</v>
      </c>
      <c r="D37" s="5">
        <v>1.04</v>
      </c>
      <c r="E37" s="5">
        <v>0.17319999999999999</v>
      </c>
      <c r="F37" s="5">
        <v>1.2604200000000001</v>
      </c>
      <c r="G37" s="5">
        <f t="shared" si="0"/>
        <v>1.0872200000000001</v>
      </c>
      <c r="H37" s="5">
        <v>1.2164759999999999</v>
      </c>
    </row>
    <row r="38" spans="2:8" x14ac:dyDescent="0.25">
      <c r="B38" s="6" t="s">
        <v>5</v>
      </c>
      <c r="C38" s="5">
        <v>1.29</v>
      </c>
      <c r="D38" s="5">
        <v>1.04</v>
      </c>
      <c r="E38" s="5">
        <v>0.25</v>
      </c>
      <c r="F38" s="5">
        <v>1.29</v>
      </c>
      <c r="G38" s="5">
        <f t="shared" si="0"/>
        <v>1.04</v>
      </c>
      <c r="H38" s="5">
        <v>1.1873389999999999</v>
      </c>
    </row>
    <row r="39" spans="2:8" x14ac:dyDescent="0.25">
      <c r="B39" s="6" t="s">
        <v>6</v>
      </c>
      <c r="C39" s="5">
        <v>1.29</v>
      </c>
      <c r="D39" s="5">
        <v>1.04</v>
      </c>
      <c r="E39" s="5">
        <v>0.25</v>
      </c>
      <c r="F39" s="5">
        <v>1.29</v>
      </c>
      <c r="G39" s="5">
        <v>1.04</v>
      </c>
      <c r="H39" s="5">
        <v>1.2798</v>
      </c>
    </row>
    <row r="40" spans="2:8" x14ac:dyDescent="0.25">
      <c r="B40" s="6" t="s">
        <v>7</v>
      </c>
      <c r="C40" s="5">
        <v>1.29</v>
      </c>
      <c r="D40" s="5">
        <v>1.04</v>
      </c>
      <c r="E40" s="5">
        <v>0.25</v>
      </c>
      <c r="F40" s="5">
        <v>1.3092600000000001</v>
      </c>
      <c r="G40" s="5">
        <f>F40-E40</f>
        <v>1.0592600000000001</v>
      </c>
      <c r="H40" s="5">
        <v>1.286602</v>
      </c>
    </row>
    <row r="41" spans="2:8" x14ac:dyDescent="0.25">
      <c r="B41" s="6" t="s">
        <v>8</v>
      </c>
      <c r="C41" s="5">
        <v>1.29</v>
      </c>
      <c r="D41" s="5">
        <v>1.04</v>
      </c>
      <c r="E41" s="5">
        <v>0.25</v>
      </c>
      <c r="F41" s="5">
        <v>1.28505</v>
      </c>
      <c r="G41" s="5">
        <f>F41-E41</f>
        <v>1.03505</v>
      </c>
      <c r="H41" s="5">
        <v>1.285085</v>
      </c>
    </row>
    <row r="42" spans="2:8" x14ac:dyDescent="0.25">
      <c r="B42" s="12"/>
      <c r="C42" s="13"/>
      <c r="D42" s="13"/>
      <c r="E42" s="13"/>
      <c r="F42" s="13"/>
      <c r="G42" s="13"/>
      <c r="H42" s="13"/>
    </row>
    <row r="43" spans="2:8" ht="15" customHeight="1" x14ac:dyDescent="0.25">
      <c r="B43" s="4"/>
    </row>
    <row r="44" spans="2:8" ht="14.25" hidden="1" customHeight="1" x14ac:dyDescent="0.25"/>
    <row r="45" spans="2:8" ht="14.25" hidden="1" customHeight="1" x14ac:dyDescent="0.25"/>
    <row r="46" spans="2:8" ht="14.25" customHeight="1" x14ac:dyDescent="0.25"/>
    <row r="47" spans="2:8" ht="14.25" customHeight="1" x14ac:dyDescent="0.25"/>
    <row r="48" spans="2:8" ht="14.25" customHeight="1" x14ac:dyDescent="0.25"/>
    <row r="49" spans="1:8" ht="14.25" customHeight="1" x14ac:dyDescent="0.25"/>
    <row r="50" spans="1:8" s="2" customFormat="1" ht="42" customHeight="1" x14ac:dyDescent="0.25">
      <c r="A50" s="9"/>
      <c r="B50" s="11" t="s">
        <v>10</v>
      </c>
      <c r="C50" s="5" t="s">
        <v>21</v>
      </c>
      <c r="D50" s="5" t="s">
        <v>20</v>
      </c>
      <c r="E50" s="5" t="s">
        <v>16</v>
      </c>
      <c r="F50" s="5" t="s">
        <v>19</v>
      </c>
      <c r="G50" s="5" t="s">
        <v>18</v>
      </c>
      <c r="H50" s="5" t="s">
        <v>17</v>
      </c>
    </row>
    <row r="51" spans="1:8" s="2" customFormat="1" ht="15.75" customHeight="1" x14ac:dyDescent="0.25">
      <c r="A51" s="9"/>
      <c r="B51" s="6" t="s">
        <v>25</v>
      </c>
      <c r="C51" s="5">
        <v>0.05</v>
      </c>
      <c r="D51" s="5">
        <v>0.05</v>
      </c>
      <c r="E51" s="5">
        <v>0</v>
      </c>
      <c r="F51" s="5">
        <v>5.0664000000000001E-2</v>
      </c>
      <c r="G51" s="5">
        <v>5.0664000000000001E-2</v>
      </c>
      <c r="H51" s="5">
        <v>5.4717000000000002E-2</v>
      </c>
    </row>
    <row r="52" spans="1:8" x14ac:dyDescent="0.25">
      <c r="B52" s="16" t="s">
        <v>1</v>
      </c>
      <c r="C52" s="5">
        <v>0.05</v>
      </c>
      <c r="D52" s="5">
        <v>0.05</v>
      </c>
      <c r="E52" s="5">
        <v>0</v>
      </c>
      <c r="F52" s="5">
        <v>5.0250999999999997E-2</v>
      </c>
      <c r="G52" s="5">
        <v>5.0250999999999997E-2</v>
      </c>
      <c r="H52" s="5">
        <v>5.4271E-2</v>
      </c>
    </row>
    <row r="53" spans="1:8" x14ac:dyDescent="0.25">
      <c r="B53" s="16" t="s">
        <v>0</v>
      </c>
      <c r="C53" s="5">
        <v>0.05</v>
      </c>
      <c r="D53" s="5">
        <v>0.05</v>
      </c>
      <c r="E53" s="5">
        <v>0</v>
      </c>
      <c r="F53" s="5">
        <v>4.9582000000000001E-2</v>
      </c>
      <c r="G53" s="5">
        <v>4.9582000000000001E-2</v>
      </c>
      <c r="H53" s="5">
        <v>5.3547999999999998E-2</v>
      </c>
    </row>
    <row r="54" spans="1:8" x14ac:dyDescent="0.25">
      <c r="B54" s="16" t="s">
        <v>2</v>
      </c>
      <c r="C54" s="5">
        <v>0.05</v>
      </c>
      <c r="D54" s="5">
        <v>0.05</v>
      </c>
      <c r="E54" s="5">
        <v>0</v>
      </c>
      <c r="F54" s="5">
        <v>5.0799999999999998E-2</v>
      </c>
      <c r="G54" s="5">
        <v>5.0799999999999998E-2</v>
      </c>
      <c r="H54" s="5">
        <v>5.4800000000000001E-2</v>
      </c>
    </row>
    <row r="55" spans="1:8" x14ac:dyDescent="0.25">
      <c r="B55" s="16" t="s">
        <v>3</v>
      </c>
      <c r="C55" s="5">
        <v>0.05</v>
      </c>
      <c r="D55" s="5">
        <v>0.05</v>
      </c>
      <c r="E55" s="5">
        <v>0</v>
      </c>
      <c r="F55" s="5">
        <v>4.6994000000000001E-2</v>
      </c>
      <c r="G55" s="5">
        <v>4.6994000000000001E-2</v>
      </c>
      <c r="H55" s="5">
        <v>5.0753E-2</v>
      </c>
    </row>
    <row r="56" spans="1:8" x14ac:dyDescent="0.25">
      <c r="B56" s="16" t="s">
        <v>4</v>
      </c>
      <c r="C56" s="5">
        <v>0.05</v>
      </c>
      <c r="D56" s="5">
        <v>0.05</v>
      </c>
      <c r="E56" s="5">
        <v>0</v>
      </c>
      <c r="F56" s="5">
        <v>5.2421000000000002E-2</v>
      </c>
      <c r="G56" s="5">
        <v>5.2421000000000002E-2</v>
      </c>
      <c r="H56" s="5">
        <v>5.6613999999999998E-2</v>
      </c>
    </row>
    <row r="57" spans="1:8" x14ac:dyDescent="0.25">
      <c r="B57" s="16" t="s">
        <v>5</v>
      </c>
      <c r="C57" s="5">
        <v>0.05</v>
      </c>
      <c r="D57" s="5">
        <v>0.05</v>
      </c>
      <c r="E57" s="5">
        <v>0</v>
      </c>
      <c r="F57" s="5">
        <v>3.8448000000000003E-2</v>
      </c>
      <c r="G57" s="5">
        <v>3.8448000000000003E-2</v>
      </c>
      <c r="H57" s="5">
        <v>4.1522999999999997E-2</v>
      </c>
    </row>
    <row r="58" spans="1:8" x14ac:dyDescent="0.25">
      <c r="B58" s="16" t="s">
        <v>6</v>
      </c>
      <c r="C58" s="5">
        <v>0.05</v>
      </c>
      <c r="D58" s="5">
        <v>0.05</v>
      </c>
      <c r="E58" s="5">
        <v>0</v>
      </c>
      <c r="F58" s="5">
        <v>4.8362000000000002E-2</v>
      </c>
      <c r="G58" s="5">
        <v>4.8362000000000002E-2</v>
      </c>
      <c r="H58" s="5">
        <v>5.2229999999999999E-2</v>
      </c>
    </row>
    <row r="59" spans="1:8" x14ac:dyDescent="0.25">
      <c r="B59" s="16" t="s">
        <v>7</v>
      </c>
      <c r="C59" s="5">
        <v>0.05</v>
      </c>
      <c r="D59" s="5">
        <v>0.05</v>
      </c>
      <c r="E59" s="5">
        <v>0</v>
      </c>
      <c r="F59" s="5">
        <v>4.9273999999999998E-2</v>
      </c>
      <c r="G59" s="5">
        <v>4.9273999999999998E-2</v>
      </c>
      <c r="H59" s="5">
        <v>5.3214999999999998E-2</v>
      </c>
    </row>
    <row r="60" spans="1:8" x14ac:dyDescent="0.25">
      <c r="B60" s="16" t="s">
        <v>8</v>
      </c>
      <c r="C60" s="5">
        <v>0.05</v>
      </c>
      <c r="D60" s="5">
        <v>0.05</v>
      </c>
      <c r="E60" s="5">
        <v>0</v>
      </c>
      <c r="F60" s="5">
        <v>4.9288999999999999E-2</v>
      </c>
      <c r="G60" s="5">
        <v>4.9288999999999999E-2</v>
      </c>
      <c r="H60" s="5">
        <v>5.3232000000000002E-2</v>
      </c>
    </row>
    <row r="64" spans="1:8" ht="45" x14ac:dyDescent="0.25">
      <c r="B64" s="11" t="s">
        <v>11</v>
      </c>
      <c r="C64" s="5" t="s">
        <v>21</v>
      </c>
      <c r="D64" s="5" t="s">
        <v>20</v>
      </c>
      <c r="E64" s="5" t="s">
        <v>16</v>
      </c>
      <c r="F64" s="5" t="s">
        <v>19</v>
      </c>
      <c r="G64" s="5" t="s">
        <v>18</v>
      </c>
      <c r="H64" s="5" t="s">
        <v>17</v>
      </c>
    </row>
    <row r="65" spans="1:8" x14ac:dyDescent="0.25">
      <c r="A65" s="4"/>
      <c r="B65" s="6" t="s">
        <v>27</v>
      </c>
      <c r="C65" s="5">
        <v>0.06</v>
      </c>
      <c r="D65" s="5">
        <v>0.06</v>
      </c>
      <c r="E65" s="5">
        <v>0</v>
      </c>
      <c r="F65" s="5">
        <v>5.5945000000000002E-2</v>
      </c>
      <c r="G65" s="5">
        <v>5.5945000000000002E-2</v>
      </c>
      <c r="H65" s="5">
        <v>6.0420000000000001E-2</v>
      </c>
    </row>
    <row r="66" spans="1:8" x14ac:dyDescent="0.25">
      <c r="B66" s="16" t="s">
        <v>1</v>
      </c>
      <c r="C66" s="5">
        <v>0.06</v>
      </c>
      <c r="D66" s="5">
        <v>0.06</v>
      </c>
      <c r="E66" s="5">
        <v>0</v>
      </c>
      <c r="F66" s="5">
        <v>6.9289000000000003E-2</v>
      </c>
      <c r="G66" s="5">
        <v>6.9289000000000003E-2</v>
      </c>
      <c r="H66" s="5">
        <v>7.4831999999999996E-2</v>
      </c>
    </row>
    <row r="67" spans="1:8" x14ac:dyDescent="0.25">
      <c r="B67" s="16" t="s">
        <v>0</v>
      </c>
      <c r="C67" s="5">
        <v>0.06</v>
      </c>
      <c r="D67" s="5">
        <v>0.06</v>
      </c>
      <c r="E67" s="5">
        <v>0</v>
      </c>
      <c r="F67" s="5">
        <v>7.0499999999999993E-2</v>
      </c>
      <c r="G67" s="5">
        <v>7.0499999999999993E-2</v>
      </c>
      <c r="H67" s="5">
        <v>7.6100000000000001E-2</v>
      </c>
    </row>
    <row r="68" spans="1:8" x14ac:dyDescent="0.25">
      <c r="B68" s="16" t="s">
        <v>2</v>
      </c>
      <c r="C68" s="5">
        <v>0.06</v>
      </c>
      <c r="D68" s="5">
        <v>0.06</v>
      </c>
      <c r="E68" s="5">
        <v>0</v>
      </c>
      <c r="F68" s="5">
        <v>6.3899999999999998E-2</v>
      </c>
      <c r="G68" s="5">
        <v>6.3899999999999998E-2</v>
      </c>
      <c r="H68" s="5">
        <v>6.9000000000000006E-2</v>
      </c>
    </row>
    <row r="69" spans="1:8" x14ac:dyDescent="0.25">
      <c r="B69" s="16" t="s">
        <v>3</v>
      </c>
      <c r="C69" s="5">
        <v>0.06</v>
      </c>
      <c r="D69" s="5">
        <v>0.06</v>
      </c>
      <c r="E69" s="5">
        <v>0</v>
      </c>
      <c r="F69" s="5">
        <v>5.9066E-2</v>
      </c>
      <c r="G69" s="5">
        <v>5.9066E-2</v>
      </c>
      <c r="H69" s="5">
        <v>6.3791E-2</v>
      </c>
    </row>
    <row r="70" spans="1:8" x14ac:dyDescent="0.25">
      <c r="B70" s="16" t="s">
        <v>4</v>
      </c>
      <c r="C70" s="5">
        <v>0.06</v>
      </c>
      <c r="D70" s="5">
        <v>0.06</v>
      </c>
      <c r="E70" s="5">
        <v>0</v>
      </c>
      <c r="F70" s="5">
        <v>5.6098000000000002E-2</v>
      </c>
      <c r="G70" s="5">
        <v>5.6098000000000002E-2</v>
      </c>
      <c r="H70" s="5">
        <v>6.0585E-2</v>
      </c>
    </row>
    <row r="71" spans="1:8" x14ac:dyDescent="0.25">
      <c r="B71" s="16" t="s">
        <v>5</v>
      </c>
      <c r="C71" s="5">
        <v>0.06</v>
      </c>
      <c r="D71" s="5">
        <v>0.06</v>
      </c>
      <c r="E71" s="5">
        <v>0</v>
      </c>
      <c r="F71" s="5">
        <v>6.0811999999999998E-2</v>
      </c>
      <c r="G71" s="5">
        <v>6.0811999999999998E-2</v>
      </c>
      <c r="H71" s="5">
        <v>6.5675999999999998E-2</v>
      </c>
    </row>
    <row r="72" spans="1:8" x14ac:dyDescent="0.25">
      <c r="B72" s="16" t="s">
        <v>6</v>
      </c>
      <c r="C72" s="5">
        <v>0.06</v>
      </c>
      <c r="D72" s="5">
        <v>0.06</v>
      </c>
      <c r="E72" s="5">
        <v>0</v>
      </c>
      <c r="F72" s="5">
        <v>5.3844000000000003E-2</v>
      </c>
      <c r="G72" s="5">
        <v>5.3844000000000003E-2</v>
      </c>
      <c r="H72" s="5">
        <v>5.8151000000000001E-2</v>
      </c>
    </row>
    <row r="73" spans="1:8" x14ac:dyDescent="0.25">
      <c r="B73" s="16" t="s">
        <v>7</v>
      </c>
      <c r="C73" s="5">
        <v>0.06</v>
      </c>
      <c r="D73" s="5">
        <v>0.06</v>
      </c>
      <c r="E73" s="5">
        <v>0</v>
      </c>
      <c r="F73" s="5">
        <v>6.6515000000000005E-2</v>
      </c>
      <c r="G73" s="5">
        <v>6.6515000000000005E-2</v>
      </c>
      <c r="H73" s="5">
        <v>7.1835999999999997E-2</v>
      </c>
    </row>
    <row r="74" spans="1:8" x14ac:dyDescent="0.25">
      <c r="B74" s="16" t="s">
        <v>8</v>
      </c>
      <c r="C74" s="5">
        <v>0.03</v>
      </c>
      <c r="D74" s="5">
        <v>0.03</v>
      </c>
      <c r="E74" s="5">
        <v>0</v>
      </c>
      <c r="F74" s="5">
        <v>2.5017000000000001E-2</v>
      </c>
      <c r="G74" s="5">
        <v>2.5017000000000001E-2</v>
      </c>
      <c r="H74" s="5">
        <v>2.7018E-2</v>
      </c>
    </row>
    <row r="75" spans="1:8" x14ac:dyDescent="0.25">
      <c r="B75" s="14"/>
      <c r="C75" s="13"/>
      <c r="D75" s="13"/>
      <c r="E75" s="13"/>
      <c r="F75" s="13"/>
      <c r="G75" s="13"/>
      <c r="H75" s="13"/>
    </row>
    <row r="76" spans="1:8" x14ac:dyDescent="0.25">
      <c r="B76" s="14"/>
      <c r="C76" s="13"/>
      <c r="D76" s="13"/>
      <c r="E76" s="13"/>
      <c r="F76" s="13"/>
      <c r="G76" s="13"/>
      <c r="H76" s="13"/>
    </row>
    <row r="78" spans="1:8" ht="45" x14ac:dyDescent="0.25">
      <c r="B78" s="11" t="s">
        <v>12</v>
      </c>
      <c r="C78" s="5" t="s">
        <v>21</v>
      </c>
      <c r="D78" s="5" t="s">
        <v>20</v>
      </c>
      <c r="E78" s="5" t="s">
        <v>16</v>
      </c>
      <c r="F78" s="5" t="s">
        <v>19</v>
      </c>
      <c r="G78" s="5" t="s">
        <v>18</v>
      </c>
      <c r="H78" s="5" t="s">
        <v>17</v>
      </c>
    </row>
    <row r="79" spans="1:8" s="17" customFormat="1" x14ac:dyDescent="0.25">
      <c r="A79" s="4"/>
      <c r="B79" s="6" t="s">
        <v>27</v>
      </c>
      <c r="C79" s="5">
        <v>0.03</v>
      </c>
      <c r="D79" s="5">
        <v>0.03</v>
      </c>
      <c r="E79" s="5">
        <v>0</v>
      </c>
      <c r="F79" s="5">
        <v>2.9773999999999998E-2</v>
      </c>
      <c r="G79" s="5">
        <v>2.9773999999999998E-2</v>
      </c>
      <c r="H79" s="5">
        <v>3.2155000000000003E-2</v>
      </c>
    </row>
    <row r="80" spans="1:8" x14ac:dyDescent="0.25">
      <c r="B80" s="16" t="s">
        <v>1</v>
      </c>
      <c r="C80" s="5">
        <v>0.03</v>
      </c>
      <c r="D80" s="5">
        <v>0.03</v>
      </c>
      <c r="E80" s="5">
        <v>0</v>
      </c>
      <c r="F80" s="5">
        <v>3.5504000000000001E-2</v>
      </c>
      <c r="G80" s="5">
        <v>3.5504000000000001E-2</v>
      </c>
      <c r="H80" s="5">
        <v>3.8344000000000003E-2</v>
      </c>
    </row>
    <row r="81" spans="2:8" x14ac:dyDescent="0.25">
      <c r="B81" s="16" t="s">
        <v>0</v>
      </c>
      <c r="C81" s="5">
        <v>0.03</v>
      </c>
      <c r="D81" s="5">
        <v>0.03</v>
      </c>
      <c r="E81" s="5">
        <v>0</v>
      </c>
      <c r="F81" s="5">
        <v>3.5385E-2</v>
      </c>
      <c r="G81" s="5">
        <v>3.5385E-2</v>
      </c>
      <c r="H81" s="5">
        <v>3.8214999999999999E-2</v>
      </c>
    </row>
    <row r="82" spans="2:8" x14ac:dyDescent="0.25">
      <c r="B82" s="16" t="s">
        <v>2</v>
      </c>
      <c r="C82" s="5">
        <v>0.03</v>
      </c>
      <c r="D82" s="5">
        <v>0.03</v>
      </c>
      <c r="E82" s="5">
        <v>0</v>
      </c>
      <c r="F82" s="5">
        <v>3.6400000000000002E-2</v>
      </c>
      <c r="G82" s="5">
        <v>3.6400000000000002E-2</v>
      </c>
      <c r="H82" s="5">
        <v>3.9300000000000002E-2</v>
      </c>
    </row>
    <row r="83" spans="2:8" x14ac:dyDescent="0.25">
      <c r="B83" s="16" t="s">
        <v>3</v>
      </c>
      <c r="C83" s="5">
        <v>0.03</v>
      </c>
      <c r="D83" s="5">
        <v>0.03</v>
      </c>
      <c r="E83" s="5">
        <v>0</v>
      </c>
      <c r="F83" s="5">
        <v>2.1912000000000001E-2</v>
      </c>
      <c r="G83" s="5">
        <v>2.112E-2</v>
      </c>
      <c r="H83" s="5">
        <v>2.3664000000000001E-2</v>
      </c>
    </row>
    <row r="84" spans="2:8" x14ac:dyDescent="0.25">
      <c r="B84" s="16" t="s">
        <v>4</v>
      </c>
      <c r="C84" s="5">
        <v>0.03</v>
      </c>
      <c r="D84" s="5">
        <v>0.03</v>
      </c>
      <c r="E84" s="5">
        <v>0</v>
      </c>
      <c r="F84" s="5">
        <v>2.9454000000000001E-2</v>
      </c>
      <c r="G84" s="5">
        <v>2.9454000000000001E-2</v>
      </c>
      <c r="H84" s="5">
        <v>3.1817999999999999E-2</v>
      </c>
    </row>
    <row r="85" spans="2:8" x14ac:dyDescent="0.25">
      <c r="B85" s="16" t="s">
        <v>5</v>
      </c>
      <c r="C85" s="5">
        <v>0.03</v>
      </c>
      <c r="D85" s="5">
        <v>0.03</v>
      </c>
      <c r="E85" s="5">
        <v>0</v>
      </c>
      <c r="F85" s="5">
        <v>2.9177999999999999E-2</v>
      </c>
      <c r="G85" s="5">
        <v>2.9177999999999999E-2</v>
      </c>
      <c r="H85" s="5">
        <v>3.1511999999999998E-2</v>
      </c>
    </row>
    <row r="86" spans="2:8" x14ac:dyDescent="0.25">
      <c r="B86" s="16" t="s">
        <v>6</v>
      </c>
      <c r="C86" s="5">
        <v>0.03</v>
      </c>
      <c r="D86" s="5">
        <v>0.03</v>
      </c>
      <c r="E86" s="5">
        <v>0</v>
      </c>
      <c r="F86" s="5">
        <v>3.1447000000000003E-2</v>
      </c>
      <c r="G86" s="5">
        <v>3.1447000000000003E-2</v>
      </c>
      <c r="H86" s="5">
        <v>3.3961999999999999E-2</v>
      </c>
    </row>
    <row r="87" spans="2:8" x14ac:dyDescent="0.25">
      <c r="B87" s="16" t="s">
        <v>7</v>
      </c>
      <c r="C87" s="5">
        <v>0.03</v>
      </c>
      <c r="D87" s="5">
        <v>0.03</v>
      </c>
      <c r="E87" s="5">
        <v>0</v>
      </c>
      <c r="F87" s="5">
        <v>3.0351E-2</v>
      </c>
      <c r="G87" s="5">
        <v>3.0351E-2</v>
      </c>
      <c r="H87" s="5">
        <v>3.2779000000000003E-2</v>
      </c>
    </row>
    <row r="88" spans="2:8" x14ac:dyDescent="0.25">
      <c r="B88" s="16" t="s">
        <v>8</v>
      </c>
      <c r="C88" s="5">
        <v>0.03</v>
      </c>
      <c r="D88" s="5">
        <v>0.03</v>
      </c>
      <c r="E88" s="5">
        <v>0</v>
      </c>
      <c r="F88" s="5">
        <v>2.0003E-2</v>
      </c>
      <c r="G88" s="5">
        <v>2.0003E-2</v>
      </c>
      <c r="H88" s="5">
        <v>2.1603000000000001E-2</v>
      </c>
    </row>
    <row r="89" spans="2:8" x14ac:dyDescent="0.25">
      <c r="B89" s="14"/>
      <c r="C89" s="13"/>
      <c r="D89" s="13"/>
      <c r="E89" s="13"/>
      <c r="F89" s="13"/>
      <c r="G89" s="13"/>
      <c r="H89" s="13"/>
    </row>
    <row r="92" spans="2:8" ht="45" x14ac:dyDescent="0.25">
      <c r="B92" s="11" t="s">
        <v>13</v>
      </c>
      <c r="C92" s="5" t="s">
        <v>21</v>
      </c>
      <c r="D92" s="5" t="s">
        <v>20</v>
      </c>
      <c r="E92" s="5" t="s">
        <v>16</v>
      </c>
      <c r="F92" s="5" t="s">
        <v>19</v>
      </c>
      <c r="G92" s="5" t="s">
        <v>18</v>
      </c>
      <c r="H92" s="5" t="s">
        <v>17</v>
      </c>
    </row>
    <row r="93" spans="2:8" s="7" customFormat="1" x14ac:dyDescent="0.25">
      <c r="B93" s="6" t="s">
        <v>25</v>
      </c>
      <c r="C93" s="5">
        <v>0.03</v>
      </c>
      <c r="D93" s="5">
        <v>0.03</v>
      </c>
      <c r="E93" s="5">
        <v>0</v>
      </c>
      <c r="F93" s="5">
        <v>3.0133E-2</v>
      </c>
      <c r="G93" s="5">
        <v>3.0133E-2</v>
      </c>
      <c r="H93" s="5">
        <v>3.2543000000000002E-2</v>
      </c>
    </row>
    <row r="94" spans="2:8" x14ac:dyDescent="0.25">
      <c r="B94" s="16" t="s">
        <v>1</v>
      </c>
      <c r="C94" s="5">
        <v>0.03</v>
      </c>
      <c r="D94" s="5">
        <v>0.03</v>
      </c>
      <c r="E94" s="5">
        <v>0</v>
      </c>
      <c r="F94" s="5">
        <v>2.9239000000000001E-2</v>
      </c>
      <c r="G94" s="5">
        <v>2.9239000000000001E-2</v>
      </c>
      <c r="H94" s="5">
        <v>3.1578000000000002E-2</v>
      </c>
    </row>
    <row r="95" spans="2:8" x14ac:dyDescent="0.25">
      <c r="B95" s="16" t="s">
        <v>0</v>
      </c>
      <c r="C95" s="5">
        <v>0.03</v>
      </c>
      <c r="D95" s="5">
        <v>0.03</v>
      </c>
      <c r="E95" s="5">
        <v>0</v>
      </c>
      <c r="F95" s="5">
        <v>2.8917000000000002E-2</v>
      </c>
      <c r="G95" s="5">
        <v>2.8917000000000002E-2</v>
      </c>
      <c r="H95" s="5">
        <v>3.1230000000000001E-2</v>
      </c>
    </row>
    <row r="96" spans="2:8" x14ac:dyDescent="0.25">
      <c r="B96" s="16" t="s">
        <v>2</v>
      </c>
      <c r="C96" s="5">
        <v>0.03</v>
      </c>
      <c r="D96" s="5">
        <v>0.03</v>
      </c>
      <c r="E96" s="5">
        <v>0</v>
      </c>
      <c r="F96" s="5">
        <v>2.98E-2</v>
      </c>
      <c r="G96" s="5">
        <v>2.98E-2</v>
      </c>
      <c r="H96" s="5">
        <v>3.2099999999999997E-2</v>
      </c>
    </row>
    <row r="97" spans="2:8" x14ac:dyDescent="0.25">
      <c r="B97" s="16" t="s">
        <v>3</v>
      </c>
      <c r="C97" s="5">
        <v>0.03</v>
      </c>
      <c r="D97" s="5">
        <v>0.03</v>
      </c>
      <c r="E97" s="5">
        <v>0</v>
      </c>
      <c r="F97" s="5">
        <v>2.9478000000000001E-2</v>
      </c>
      <c r="G97" s="5">
        <v>2.9478000000000001E-2</v>
      </c>
      <c r="H97" s="5">
        <v>3.1889000000000001E-2</v>
      </c>
    </row>
    <row r="98" spans="2:8" x14ac:dyDescent="0.25">
      <c r="B98" s="16" t="s">
        <v>4</v>
      </c>
      <c r="C98" s="5">
        <v>0.03</v>
      </c>
      <c r="D98" s="5">
        <v>0.03</v>
      </c>
      <c r="E98" s="5">
        <v>0</v>
      </c>
      <c r="F98" s="5">
        <v>0</v>
      </c>
      <c r="G98" s="5">
        <v>3.3953999999999998E-2</v>
      </c>
      <c r="H98" s="5">
        <v>3.6670000000000001E-2</v>
      </c>
    </row>
    <row r="99" spans="2:8" x14ac:dyDescent="0.25">
      <c r="B99" s="16" t="s">
        <v>5</v>
      </c>
      <c r="C99" s="5">
        <v>0.03</v>
      </c>
      <c r="D99" s="5">
        <v>0.03</v>
      </c>
      <c r="E99" s="5">
        <v>0</v>
      </c>
      <c r="F99" s="5">
        <v>2.9061E-2</v>
      </c>
      <c r="G99" s="5">
        <v>2.9061E-2</v>
      </c>
      <c r="H99" s="5">
        <v>3.1385000000000003E-2</v>
      </c>
    </row>
    <row r="100" spans="2:8" x14ac:dyDescent="0.25">
      <c r="B100" s="16" t="s">
        <v>6</v>
      </c>
      <c r="C100" s="5">
        <v>0.03</v>
      </c>
      <c r="D100" s="5">
        <v>0.03</v>
      </c>
      <c r="E100" s="5">
        <v>0</v>
      </c>
      <c r="F100" s="5">
        <v>2.8993000000000001E-2</v>
      </c>
      <c r="G100" s="5">
        <v>2.8993000000000001E-2</v>
      </c>
      <c r="H100" s="5">
        <v>3.1312E-2</v>
      </c>
    </row>
    <row r="101" spans="2:8" x14ac:dyDescent="0.25">
      <c r="B101" s="16" t="s">
        <v>7</v>
      </c>
      <c r="C101" s="5">
        <v>0.03</v>
      </c>
      <c r="D101" s="5">
        <v>0.03</v>
      </c>
      <c r="E101" s="5">
        <v>0</v>
      </c>
      <c r="F101" s="5">
        <v>2.8405E-2</v>
      </c>
      <c r="G101" s="5">
        <v>2.8405E-2</v>
      </c>
      <c r="H101" s="5">
        <v>3.0676999999999999E-2</v>
      </c>
    </row>
    <row r="102" spans="2:8" x14ac:dyDescent="0.25">
      <c r="B102" s="16" t="s">
        <v>8</v>
      </c>
      <c r="C102" s="5">
        <v>0.03</v>
      </c>
      <c r="D102" s="5">
        <v>0.03</v>
      </c>
      <c r="E102" s="5">
        <v>0</v>
      </c>
      <c r="F102" s="5">
        <v>2.3227000000000001E-2</v>
      </c>
      <c r="G102" s="5">
        <v>2.3227000000000001E-2</v>
      </c>
      <c r="H102" s="5">
        <v>2.5085E-2</v>
      </c>
    </row>
    <row r="106" spans="2:8" ht="45" x14ac:dyDescent="0.25">
      <c r="B106" s="11" t="s">
        <v>14</v>
      </c>
      <c r="C106" s="5" t="s">
        <v>21</v>
      </c>
      <c r="D106" s="5" t="s">
        <v>20</v>
      </c>
      <c r="E106" s="5" t="s">
        <v>16</v>
      </c>
      <c r="F106" s="5" t="s">
        <v>19</v>
      </c>
      <c r="G106" s="5" t="s">
        <v>18</v>
      </c>
      <c r="H106" s="5" t="s">
        <v>17</v>
      </c>
    </row>
    <row r="107" spans="2:8" x14ac:dyDescent="0.25">
      <c r="B107" s="6" t="s">
        <v>25</v>
      </c>
      <c r="C107" s="5">
        <v>0.05</v>
      </c>
      <c r="D107" s="5">
        <v>0.05</v>
      </c>
      <c r="E107" s="5">
        <v>0</v>
      </c>
      <c r="F107" s="5">
        <v>5.1975E-2</v>
      </c>
      <c r="G107" s="5">
        <v>5.1975E-2</v>
      </c>
      <c r="H107" s="5">
        <v>5.6133000000000002E-2</v>
      </c>
    </row>
    <row r="108" spans="2:8" x14ac:dyDescent="0.25">
      <c r="B108" s="16" t="s">
        <v>1</v>
      </c>
      <c r="C108" s="5">
        <v>0.05</v>
      </c>
      <c r="D108" s="5">
        <v>0.05</v>
      </c>
      <c r="E108" s="5">
        <v>0</v>
      </c>
      <c r="F108" s="5">
        <v>5.4221999999999999E-2</v>
      </c>
      <c r="G108" s="5">
        <v>5.4221999999999999E-2</v>
      </c>
      <c r="H108" s="5">
        <v>5.8559E-2</v>
      </c>
    </row>
    <row r="109" spans="2:8" x14ac:dyDescent="0.25">
      <c r="B109" s="16" t="s">
        <v>0</v>
      </c>
      <c r="C109" s="5">
        <v>0.05</v>
      </c>
      <c r="D109" s="5">
        <v>0.05</v>
      </c>
      <c r="E109" s="5">
        <v>0</v>
      </c>
      <c r="F109" s="5">
        <v>4.8765000000000003E-2</v>
      </c>
      <c r="G109" s="5">
        <v>4.8765000000000003E-2</v>
      </c>
      <c r="H109" s="5">
        <v>5.2665999999999998E-2</v>
      </c>
    </row>
    <row r="110" spans="2:8" x14ac:dyDescent="0.25">
      <c r="B110" s="16" t="s">
        <v>2</v>
      </c>
      <c r="C110" s="5">
        <v>0.05</v>
      </c>
      <c r="D110" s="5">
        <v>0.05</v>
      </c>
      <c r="E110" s="5">
        <v>0</v>
      </c>
      <c r="F110" s="5">
        <v>4.9200000000000001E-2</v>
      </c>
      <c r="G110" s="5">
        <v>4.9200000000000001E-2</v>
      </c>
      <c r="H110" s="5">
        <v>5.3100000000000001E-2</v>
      </c>
    </row>
    <row r="111" spans="2:8" x14ac:dyDescent="0.25">
      <c r="B111" s="16" t="s">
        <v>3</v>
      </c>
      <c r="C111" s="5">
        <v>0.05</v>
      </c>
      <c r="D111" s="5">
        <v>0.05</v>
      </c>
      <c r="E111" s="5">
        <v>0</v>
      </c>
      <c r="F111" s="5">
        <v>4.3603999999999997E-2</v>
      </c>
      <c r="G111" s="5">
        <v>4.3603999999999997E-2</v>
      </c>
      <c r="H111" s="5">
        <v>4.7092000000000002E-2</v>
      </c>
    </row>
    <row r="112" spans="2:8" x14ac:dyDescent="0.25">
      <c r="B112" s="16" t="s">
        <v>4</v>
      </c>
      <c r="C112" s="5">
        <v>0.05</v>
      </c>
      <c r="D112" s="5">
        <v>0.05</v>
      </c>
      <c r="E112" s="5">
        <v>0</v>
      </c>
      <c r="F112" s="5">
        <v>0</v>
      </c>
      <c r="G112" s="5">
        <v>5.6071000000000003E-2</v>
      </c>
      <c r="H112" s="5">
        <v>6.0555999999999999E-2</v>
      </c>
    </row>
    <row r="113" spans="2:9" x14ac:dyDescent="0.25">
      <c r="B113" s="16" t="s">
        <v>5</v>
      </c>
      <c r="C113" s="5">
        <v>0.05</v>
      </c>
      <c r="D113" s="5">
        <v>0.05</v>
      </c>
      <c r="E113" s="5">
        <v>0</v>
      </c>
      <c r="F113" s="5">
        <v>1.050921</v>
      </c>
      <c r="G113" s="5">
        <v>5.0921000000000001E-2</v>
      </c>
      <c r="H113" s="5">
        <v>5.4994000000000001E-2</v>
      </c>
    </row>
    <row r="114" spans="2:9" x14ac:dyDescent="0.25">
      <c r="B114" s="16" t="s">
        <v>6</v>
      </c>
      <c r="C114" s="5">
        <v>0.05</v>
      </c>
      <c r="D114" s="5">
        <v>0.05</v>
      </c>
      <c r="E114" s="5">
        <v>0</v>
      </c>
      <c r="F114" s="5">
        <v>4.8615999999999999E-2</v>
      </c>
      <c r="G114" s="5">
        <v>4.8615999999999999E-2</v>
      </c>
      <c r="H114" s="5">
        <v>5.2505000000000003E-2</v>
      </c>
    </row>
    <row r="115" spans="2:9" x14ac:dyDescent="0.25">
      <c r="B115" s="16" t="s">
        <v>7</v>
      </c>
      <c r="C115" s="5">
        <v>0.05</v>
      </c>
      <c r="D115" s="5">
        <v>0.05</v>
      </c>
      <c r="E115" s="5">
        <v>0</v>
      </c>
      <c r="F115" s="5">
        <v>5.0126999999999998E-2</v>
      </c>
      <c r="G115" s="5">
        <v>5.0126999999999998E-2</v>
      </c>
      <c r="H115" s="5">
        <v>5.4155000000000002E-2</v>
      </c>
    </row>
    <row r="116" spans="2:9" x14ac:dyDescent="0.25">
      <c r="B116" s="16" t="s">
        <v>8</v>
      </c>
      <c r="C116" s="5">
        <v>0.05</v>
      </c>
      <c r="D116" s="5">
        <v>0.05</v>
      </c>
      <c r="E116" s="5">
        <v>0</v>
      </c>
      <c r="F116" s="5">
        <v>4.8941999999999999E-2</v>
      </c>
      <c r="G116" s="5">
        <v>4.8941999999999999E-2</v>
      </c>
      <c r="H116" s="5">
        <v>5.2857000000000001E-2</v>
      </c>
    </row>
    <row r="117" spans="2:9" x14ac:dyDescent="0.25">
      <c r="B117" s="14"/>
      <c r="C117" s="13"/>
      <c r="D117" s="13"/>
      <c r="E117" s="13"/>
      <c r="F117" s="13"/>
      <c r="G117" s="13"/>
      <c r="H117" s="13"/>
    </row>
    <row r="118" spans="2:9" x14ac:dyDescent="0.25">
      <c r="B118" s="14"/>
      <c r="C118" s="13"/>
      <c r="D118" s="13"/>
      <c r="E118" s="13"/>
      <c r="F118" s="13"/>
      <c r="G118" s="13"/>
      <c r="H118" s="13"/>
    </row>
    <row r="119" spans="2:9" ht="45" x14ac:dyDescent="0.25">
      <c r="B119" s="11" t="s">
        <v>28</v>
      </c>
      <c r="C119" s="5" t="s">
        <v>21</v>
      </c>
      <c r="D119" s="5" t="s">
        <v>20</v>
      </c>
      <c r="E119" s="5" t="s">
        <v>16</v>
      </c>
      <c r="F119" s="5" t="s">
        <v>19</v>
      </c>
      <c r="G119" s="5" t="s">
        <v>18</v>
      </c>
      <c r="H119" s="5" t="s">
        <v>17</v>
      </c>
    </row>
    <row r="120" spans="2:9" x14ac:dyDescent="0.25">
      <c r="B120" s="6" t="s">
        <v>27</v>
      </c>
      <c r="C120" s="18">
        <v>1.3002</v>
      </c>
      <c r="D120" s="5">
        <v>1.17</v>
      </c>
      <c r="E120" s="5">
        <v>0.13020000000000001</v>
      </c>
      <c r="F120" s="5">
        <v>1.27888</v>
      </c>
      <c r="G120" s="5">
        <v>1.14866</v>
      </c>
      <c r="H120" s="5">
        <v>1.3002</v>
      </c>
      <c r="I120" s="2"/>
    </row>
    <row r="121" spans="2:9" x14ac:dyDescent="0.25">
      <c r="B121" s="16" t="s">
        <v>1</v>
      </c>
      <c r="C121" s="5">
        <v>1.3027</v>
      </c>
      <c r="D121" s="5">
        <v>1.17</v>
      </c>
      <c r="E121" s="5">
        <v>0.13270000000000001</v>
      </c>
      <c r="F121" s="5">
        <v>1.5529999999999999</v>
      </c>
      <c r="G121" s="5">
        <v>1.4202999999999999</v>
      </c>
      <c r="H121" s="5">
        <v>1.5529999999999999</v>
      </c>
    </row>
    <row r="122" spans="2:9" x14ac:dyDescent="0.25">
      <c r="B122" s="16" t="s">
        <v>0</v>
      </c>
      <c r="C122" s="5">
        <v>1.2808999999999999</v>
      </c>
      <c r="D122" s="5">
        <v>1.17</v>
      </c>
      <c r="E122" s="5">
        <v>0.1109</v>
      </c>
      <c r="F122" s="5">
        <v>1.5370699999999999</v>
      </c>
      <c r="G122" s="5">
        <v>1.4239200000000001</v>
      </c>
      <c r="H122" s="5">
        <v>1.3209</v>
      </c>
    </row>
    <row r="123" spans="2:9" x14ac:dyDescent="0.25">
      <c r="B123" s="16" t="s">
        <v>2</v>
      </c>
      <c r="C123" s="5">
        <v>1.1835</v>
      </c>
      <c r="D123" s="5">
        <v>1.1469</v>
      </c>
      <c r="E123" s="5">
        <v>3.6600000000000001E-2</v>
      </c>
      <c r="F123" s="5">
        <v>1.78681</v>
      </c>
      <c r="G123" s="5">
        <v>1.78681</v>
      </c>
      <c r="H123" s="5">
        <v>1.2444</v>
      </c>
    </row>
    <row r="124" spans="2:9" x14ac:dyDescent="0.25">
      <c r="B124" s="16" t="s">
        <v>3</v>
      </c>
      <c r="C124" s="5">
        <v>1.1835</v>
      </c>
      <c r="D124" s="5">
        <v>1.1469</v>
      </c>
      <c r="E124" s="5">
        <v>3.6600000000000001E-2</v>
      </c>
      <c r="F124" s="5">
        <v>1.2111799999999999</v>
      </c>
      <c r="G124" s="5">
        <v>1.1060950000000001</v>
      </c>
      <c r="H124" s="5">
        <v>1.2708999999999999</v>
      </c>
    </row>
    <row r="125" spans="2:9" x14ac:dyDescent="0.25">
      <c r="B125" s="16" t="s">
        <v>4</v>
      </c>
      <c r="C125" s="5">
        <v>1.1835</v>
      </c>
      <c r="D125" s="5">
        <v>1.17</v>
      </c>
      <c r="E125" s="5">
        <v>1.35E-2</v>
      </c>
      <c r="F125" s="5">
        <v>1.1329899999999999</v>
      </c>
      <c r="G125" s="5">
        <v>1.0093700000000001</v>
      </c>
      <c r="H125" s="5">
        <v>1.117</v>
      </c>
    </row>
    <row r="126" spans="2:9" x14ac:dyDescent="0.25">
      <c r="B126" s="16" t="s">
        <v>5</v>
      </c>
      <c r="C126" s="5">
        <v>1.1835</v>
      </c>
      <c r="D126" s="5">
        <v>1.04</v>
      </c>
      <c r="E126" s="5">
        <v>0.14349999999999999</v>
      </c>
      <c r="F126" s="5">
        <v>1.2056500000000001</v>
      </c>
      <c r="G126" s="5">
        <v>1.0523899999999999</v>
      </c>
      <c r="H126" s="5">
        <v>1.2056500000000001</v>
      </c>
    </row>
    <row r="127" spans="2:9" x14ac:dyDescent="0.25">
      <c r="B127" s="16" t="s">
        <v>6</v>
      </c>
      <c r="C127" s="5">
        <v>1.1835</v>
      </c>
      <c r="D127" s="5">
        <v>1.04</v>
      </c>
      <c r="E127" s="5">
        <v>0.14349999999999999</v>
      </c>
      <c r="F127" s="5">
        <v>1.2503</v>
      </c>
      <c r="G127" s="5">
        <v>1.0541499999999999</v>
      </c>
      <c r="H127" s="5">
        <v>1.1835</v>
      </c>
    </row>
    <row r="128" spans="2:9" x14ac:dyDescent="0.25">
      <c r="B128" s="16" t="s">
        <v>7</v>
      </c>
      <c r="C128" s="5">
        <v>1.1835</v>
      </c>
      <c r="D128" s="5">
        <v>1.04</v>
      </c>
      <c r="E128" s="5">
        <v>0.14349999999999999</v>
      </c>
      <c r="F128" s="5">
        <v>1.16438</v>
      </c>
      <c r="G128" s="5">
        <v>1.02074</v>
      </c>
      <c r="H128" s="5">
        <v>1.18364</v>
      </c>
    </row>
    <row r="129" spans="2:8" x14ac:dyDescent="0.25">
      <c r="B129" s="16" t="s">
        <v>8</v>
      </c>
      <c r="C129" s="5">
        <v>1.1975</v>
      </c>
      <c r="D129" s="5">
        <v>1.0375000000000001</v>
      </c>
      <c r="E129" s="5">
        <v>0.16</v>
      </c>
      <c r="F129" s="5">
        <v>1.157</v>
      </c>
      <c r="G129" s="5">
        <v>0.99750000000000005</v>
      </c>
      <c r="H129" s="5">
        <v>1.1975</v>
      </c>
    </row>
    <row r="130" spans="2:8" x14ac:dyDescent="0.25">
      <c r="B130" s="14"/>
      <c r="C130" s="13"/>
      <c r="D130" s="13"/>
      <c r="E130" s="13"/>
      <c r="F130" s="13"/>
      <c r="G130" s="13"/>
      <c r="H130" s="13"/>
    </row>
    <row r="131" spans="2:8" x14ac:dyDescent="0.25">
      <c r="B131" s="14"/>
      <c r="C131" s="13"/>
      <c r="D131" s="13"/>
      <c r="E131" s="13"/>
      <c r="F131" s="13"/>
      <c r="G131" s="13"/>
      <c r="H131" s="13"/>
    </row>
    <row r="132" spans="2:8" ht="45" x14ac:dyDescent="0.25">
      <c r="B132" s="11" t="s">
        <v>29</v>
      </c>
      <c r="C132" s="5" t="s">
        <v>21</v>
      </c>
      <c r="D132" s="5" t="s">
        <v>20</v>
      </c>
      <c r="E132" s="5" t="s">
        <v>16</v>
      </c>
      <c r="F132" s="5" t="s">
        <v>19</v>
      </c>
      <c r="G132" s="5" t="s">
        <v>18</v>
      </c>
      <c r="H132" s="5" t="s">
        <v>17</v>
      </c>
    </row>
    <row r="133" spans="2:8" x14ac:dyDescent="0.25">
      <c r="B133" s="6" t="s">
        <v>25</v>
      </c>
      <c r="C133" s="5">
        <v>1.35</v>
      </c>
      <c r="D133" s="5">
        <v>1.17</v>
      </c>
      <c r="E133" s="5">
        <v>0.18</v>
      </c>
      <c r="F133" s="5">
        <v>1.5</v>
      </c>
      <c r="G133" s="5">
        <v>1.17</v>
      </c>
      <c r="H133" s="5">
        <v>1.35</v>
      </c>
    </row>
    <row r="134" spans="2:8" x14ac:dyDescent="0.25">
      <c r="B134" s="16" t="s">
        <v>1</v>
      </c>
      <c r="C134" s="5">
        <v>1.33</v>
      </c>
      <c r="D134" s="5">
        <v>1.17</v>
      </c>
      <c r="E134" s="5">
        <v>0.16</v>
      </c>
      <c r="F134" s="5">
        <v>1.4842900000000001</v>
      </c>
      <c r="G134" s="5">
        <v>1.3211900000000001</v>
      </c>
      <c r="H134" s="5">
        <v>1.333683</v>
      </c>
    </row>
    <row r="135" spans="2:8" x14ac:dyDescent="0.25">
      <c r="B135" s="16" t="s">
        <v>0</v>
      </c>
      <c r="C135" s="5">
        <v>1.31</v>
      </c>
      <c r="D135" s="5">
        <v>1.17</v>
      </c>
      <c r="E135" s="5">
        <v>0.14000000000000001</v>
      </c>
      <c r="F135" s="5">
        <v>1.5089999999999999</v>
      </c>
      <c r="G135" s="5">
        <v>1.17</v>
      </c>
      <c r="H135" s="5">
        <v>1.31</v>
      </c>
    </row>
    <row r="136" spans="2:8" x14ac:dyDescent="0.25">
      <c r="B136" s="16" t="s">
        <v>2</v>
      </c>
      <c r="C136" s="5">
        <v>1.29</v>
      </c>
      <c r="D136" s="5">
        <v>1.17</v>
      </c>
      <c r="E136" s="5">
        <v>0.12</v>
      </c>
      <c r="F136" s="5">
        <v>1.2774700000000001</v>
      </c>
      <c r="G136" s="5">
        <v>1.2774700000000001</v>
      </c>
      <c r="H136" s="5">
        <v>1.29</v>
      </c>
    </row>
    <row r="137" spans="2:8" x14ac:dyDescent="0.25">
      <c r="B137" s="16" t="s">
        <v>3</v>
      </c>
      <c r="C137" s="5">
        <v>1.27</v>
      </c>
      <c r="D137" s="5">
        <v>1.17</v>
      </c>
      <c r="E137" s="5">
        <v>0.01</v>
      </c>
      <c r="F137" s="5">
        <v>1.41628</v>
      </c>
      <c r="G137" s="5">
        <v>1.1601600000000001</v>
      </c>
      <c r="H137" s="5">
        <v>1.27</v>
      </c>
    </row>
    <row r="138" spans="2:8" x14ac:dyDescent="0.25">
      <c r="B138" s="16" t="s">
        <v>4</v>
      </c>
      <c r="C138" s="5">
        <v>1.24</v>
      </c>
      <c r="D138" s="5">
        <v>1.17</v>
      </c>
      <c r="E138" s="5">
        <v>7.0000000000000007E-2</v>
      </c>
      <c r="F138" s="5">
        <v>1.4507300000000001</v>
      </c>
      <c r="G138" s="5">
        <v>1.16015</v>
      </c>
      <c r="H138" s="5">
        <v>1.2437</v>
      </c>
    </row>
    <row r="139" spans="2:8" x14ac:dyDescent="0.25">
      <c r="B139" s="16" t="s">
        <v>5</v>
      </c>
      <c r="C139" s="5">
        <v>1.24</v>
      </c>
      <c r="D139" s="5">
        <v>1.17</v>
      </c>
      <c r="E139" s="5">
        <v>7.0000000000000007E-2</v>
      </c>
      <c r="F139" s="5">
        <v>1.3328800000000001</v>
      </c>
      <c r="G139" s="5">
        <v>1.08389</v>
      </c>
      <c r="H139" s="5">
        <v>1.24</v>
      </c>
    </row>
    <row r="140" spans="2:8" x14ac:dyDescent="0.25">
      <c r="B140" s="16" t="s">
        <v>6</v>
      </c>
      <c r="C140" s="5">
        <v>1.24</v>
      </c>
      <c r="D140" s="5">
        <v>1.04</v>
      </c>
      <c r="E140" s="5">
        <v>0.2</v>
      </c>
      <c r="F140" s="5">
        <v>1.22</v>
      </c>
      <c r="G140" s="5">
        <v>1.02</v>
      </c>
      <c r="H140" s="5">
        <v>1.24</v>
      </c>
    </row>
    <row r="141" spans="2:8" x14ac:dyDescent="0.25">
      <c r="B141" s="16" t="s">
        <v>7</v>
      </c>
      <c r="C141" s="5">
        <v>1.17323</v>
      </c>
      <c r="D141" s="5">
        <v>1.00973</v>
      </c>
      <c r="E141" s="5">
        <v>0.16350000000000001</v>
      </c>
      <c r="F141" s="5">
        <v>1.1758</v>
      </c>
      <c r="G141" s="5">
        <v>1.0123</v>
      </c>
      <c r="H141" s="5">
        <v>1.21323</v>
      </c>
    </row>
    <row r="142" spans="2:8" x14ac:dyDescent="0.25">
      <c r="B142" s="16" t="s">
        <v>8</v>
      </c>
      <c r="C142" s="5">
        <v>1.17323</v>
      </c>
      <c r="D142" s="5">
        <v>1.00973</v>
      </c>
      <c r="E142" s="5">
        <v>0.63500000000000001</v>
      </c>
      <c r="F142" s="5">
        <v>1.1253200000000001</v>
      </c>
      <c r="G142" s="5">
        <v>0.96182000000000001</v>
      </c>
      <c r="H142" s="5">
        <v>1.17323</v>
      </c>
    </row>
    <row r="143" spans="2:8" x14ac:dyDescent="0.25">
      <c r="B143" s="14"/>
      <c r="C143" s="13"/>
      <c r="D143" s="13"/>
      <c r="E143" s="13"/>
      <c r="F143" s="13"/>
      <c r="G143" s="13"/>
      <c r="H143" s="13"/>
    </row>
    <row r="144" spans="2:8" x14ac:dyDescent="0.25">
      <c r="B144" s="14"/>
      <c r="C144" s="13"/>
      <c r="D144" s="13"/>
      <c r="E144" s="13"/>
      <c r="F144" s="13"/>
      <c r="G144" s="13"/>
      <c r="H144" s="13"/>
    </row>
    <row r="146" spans="1:8" ht="45" x14ac:dyDescent="0.25">
      <c r="B146" s="11" t="s">
        <v>30</v>
      </c>
      <c r="C146" s="5" t="s">
        <v>21</v>
      </c>
      <c r="D146" s="5" t="s">
        <v>20</v>
      </c>
      <c r="E146" s="5" t="s">
        <v>16</v>
      </c>
      <c r="F146" s="5" t="s">
        <v>19</v>
      </c>
      <c r="G146" s="5" t="s">
        <v>18</v>
      </c>
      <c r="H146" s="5" t="s">
        <v>17</v>
      </c>
    </row>
    <row r="147" spans="1:8" x14ac:dyDescent="0.25">
      <c r="A147" s="8"/>
      <c r="B147" s="6" t="s">
        <v>25</v>
      </c>
      <c r="C147" s="5">
        <v>0.14000000000000001</v>
      </c>
      <c r="D147" s="5">
        <v>0.14000000000000001</v>
      </c>
      <c r="E147" s="5">
        <v>0</v>
      </c>
      <c r="F147" s="5">
        <v>0.13500000000000001</v>
      </c>
      <c r="G147" s="5">
        <v>0.13500000000000001</v>
      </c>
      <c r="H147" s="5">
        <v>0.14580000000000001</v>
      </c>
    </row>
    <row r="148" spans="1:8" x14ac:dyDescent="0.25">
      <c r="B148" s="16" t="s">
        <v>1</v>
      </c>
      <c r="C148" s="5">
        <v>0.14000000000000001</v>
      </c>
      <c r="D148" s="5">
        <v>0.14000000000000001</v>
      </c>
      <c r="E148" s="5">
        <v>0</v>
      </c>
      <c r="F148" s="5">
        <v>0.1406</v>
      </c>
      <c r="G148" s="5">
        <v>0.1406</v>
      </c>
      <c r="H148" s="5">
        <v>0.15179999999999999</v>
      </c>
    </row>
    <row r="149" spans="1:8" x14ac:dyDescent="0.25">
      <c r="B149" s="16" t="s">
        <v>0</v>
      </c>
      <c r="C149" s="5">
        <v>0.14000000000000001</v>
      </c>
      <c r="D149" s="5">
        <v>0.14000000000000001</v>
      </c>
      <c r="E149" s="5">
        <v>0</v>
      </c>
      <c r="F149" s="5">
        <v>0.14000000000000001</v>
      </c>
      <c r="G149" s="5">
        <v>0.1409</v>
      </c>
      <c r="H149" s="5">
        <v>0.15210000000000001</v>
      </c>
    </row>
    <row r="150" spans="1:8" x14ac:dyDescent="0.25">
      <c r="B150" s="16" t="s">
        <v>2</v>
      </c>
      <c r="C150" s="5">
        <v>0.14000000000000001</v>
      </c>
      <c r="D150" s="5">
        <v>0.14000000000000001</v>
      </c>
      <c r="E150" s="5">
        <v>0</v>
      </c>
      <c r="F150" s="5">
        <v>0.16</v>
      </c>
      <c r="G150" s="5">
        <v>0.16</v>
      </c>
      <c r="H150" s="5">
        <v>0.15</v>
      </c>
    </row>
    <row r="151" spans="1:8" x14ac:dyDescent="0.25">
      <c r="B151" s="16" t="s">
        <v>3</v>
      </c>
      <c r="C151" s="5">
        <v>0.14000000000000001</v>
      </c>
      <c r="D151" s="5">
        <v>0.14000000000000001</v>
      </c>
      <c r="E151" s="5">
        <v>0</v>
      </c>
      <c r="F151" s="5">
        <v>0.15</v>
      </c>
      <c r="G151" s="5">
        <v>0.15</v>
      </c>
      <c r="H151" s="5">
        <v>0.16</v>
      </c>
    </row>
    <row r="152" spans="1:8" x14ac:dyDescent="0.25">
      <c r="B152" s="16" t="s">
        <v>4</v>
      </c>
      <c r="C152" s="5">
        <v>0.14000000000000001</v>
      </c>
      <c r="D152" s="5">
        <v>0.14000000000000001</v>
      </c>
      <c r="E152" s="5">
        <v>0</v>
      </c>
      <c r="F152" s="5">
        <v>0.18</v>
      </c>
      <c r="G152" s="5">
        <v>0.18</v>
      </c>
      <c r="H152" s="5">
        <v>0.19</v>
      </c>
    </row>
    <row r="153" spans="1:8" x14ac:dyDescent="0.25">
      <c r="B153" s="16" t="s">
        <v>5</v>
      </c>
      <c r="C153" s="5">
        <v>0.14000000000000001</v>
      </c>
      <c r="D153" s="5">
        <v>0.14000000000000001</v>
      </c>
      <c r="E153" s="5">
        <v>0</v>
      </c>
      <c r="F153" s="5">
        <v>0.14177999999999999</v>
      </c>
      <c r="G153" s="5">
        <v>0.14177999999999999</v>
      </c>
      <c r="H153" s="5">
        <v>0.15312000000000001</v>
      </c>
    </row>
    <row r="154" spans="1:8" x14ac:dyDescent="0.25">
      <c r="B154" s="16" t="s">
        <v>6</v>
      </c>
      <c r="C154" s="5">
        <v>0.14000000000000001</v>
      </c>
      <c r="D154" s="5">
        <v>0.14000000000000001</v>
      </c>
      <c r="E154" s="5">
        <v>0</v>
      </c>
      <c r="F154" s="5">
        <v>0.14419999999999999</v>
      </c>
      <c r="G154" s="5">
        <v>0.14419999999999999</v>
      </c>
      <c r="H154" s="5">
        <v>0.15573000000000001</v>
      </c>
    </row>
    <row r="155" spans="1:8" x14ac:dyDescent="0.25">
      <c r="B155" s="16" t="s">
        <v>7</v>
      </c>
      <c r="C155" s="5">
        <v>0.14000000000000001</v>
      </c>
      <c r="D155" s="5">
        <v>0.14000000000000001</v>
      </c>
      <c r="E155" s="5">
        <v>0</v>
      </c>
      <c r="F155" s="5">
        <v>0.14513000000000001</v>
      </c>
      <c r="G155" s="5">
        <v>0.14513000000000001</v>
      </c>
      <c r="H155" s="5">
        <v>0.15673999999999999</v>
      </c>
    </row>
    <row r="156" spans="1:8" x14ac:dyDescent="0.25">
      <c r="B156" s="16" t="s">
        <v>8</v>
      </c>
      <c r="C156" s="5">
        <v>0.14000000000000001</v>
      </c>
      <c r="D156" s="5">
        <v>0.14000000000000001</v>
      </c>
      <c r="E156" s="5">
        <v>0</v>
      </c>
      <c r="F156" s="5">
        <v>0.14001</v>
      </c>
      <c r="G156" s="5">
        <v>0.14001</v>
      </c>
      <c r="H156" s="5">
        <v>0.15121000000000001</v>
      </c>
    </row>
    <row r="160" spans="1:8" ht="45" x14ac:dyDescent="0.25">
      <c r="B160" s="11" t="s">
        <v>31</v>
      </c>
      <c r="C160" s="5" t="s">
        <v>21</v>
      </c>
      <c r="D160" s="5" t="s">
        <v>20</v>
      </c>
      <c r="E160" s="5" t="s">
        <v>16</v>
      </c>
      <c r="F160" s="5" t="s">
        <v>19</v>
      </c>
      <c r="G160" s="5" t="s">
        <v>18</v>
      </c>
      <c r="H160" s="5" t="s">
        <v>17</v>
      </c>
    </row>
    <row r="161" spans="1:8" x14ac:dyDescent="0.25">
      <c r="A161" s="8"/>
      <c r="B161" s="6" t="s">
        <v>25</v>
      </c>
      <c r="C161" s="5">
        <v>1.04</v>
      </c>
      <c r="D161" s="5">
        <v>1.04</v>
      </c>
      <c r="E161" s="5">
        <v>0</v>
      </c>
      <c r="F161" s="5">
        <v>1.0401</v>
      </c>
      <c r="G161" s="5">
        <v>1.0687</v>
      </c>
      <c r="H161" s="5">
        <v>1.04</v>
      </c>
    </row>
    <row r="162" spans="1:8" x14ac:dyDescent="0.25">
      <c r="B162" s="16" t="s">
        <v>1</v>
      </c>
      <c r="C162" s="5">
        <v>1.04</v>
      </c>
      <c r="D162" s="5">
        <v>1.04</v>
      </c>
      <c r="E162" s="5">
        <v>0</v>
      </c>
      <c r="F162" s="5" t="s">
        <v>15</v>
      </c>
      <c r="G162" s="5" t="s">
        <v>15</v>
      </c>
      <c r="H162" s="5" t="s">
        <v>15</v>
      </c>
    </row>
    <row r="163" spans="1:8" x14ac:dyDescent="0.25">
      <c r="B163" s="16" t="s">
        <v>0</v>
      </c>
      <c r="C163" s="5">
        <v>1.04</v>
      </c>
      <c r="D163" s="5">
        <v>1.04</v>
      </c>
      <c r="E163" s="5">
        <v>0</v>
      </c>
      <c r="F163" s="5" t="s">
        <v>15</v>
      </c>
      <c r="G163" s="5" t="s">
        <v>15</v>
      </c>
      <c r="H163" s="5" t="s">
        <v>15</v>
      </c>
    </row>
    <row r="164" spans="1:8" x14ac:dyDescent="0.25">
      <c r="B164" s="16" t="s">
        <v>2</v>
      </c>
      <c r="C164" s="5">
        <v>1.04</v>
      </c>
      <c r="D164" s="5">
        <v>1.04</v>
      </c>
      <c r="E164" s="5">
        <v>0</v>
      </c>
      <c r="F164" s="5">
        <v>0.8982</v>
      </c>
      <c r="G164" s="5">
        <v>0.8982</v>
      </c>
      <c r="H164" s="5">
        <v>1.04</v>
      </c>
    </row>
    <row r="165" spans="1:8" x14ac:dyDescent="0.25">
      <c r="B165" s="16" t="s">
        <v>3</v>
      </c>
      <c r="C165" s="5">
        <v>1.04</v>
      </c>
      <c r="D165" s="5">
        <v>1.04</v>
      </c>
      <c r="E165" s="5">
        <v>0</v>
      </c>
      <c r="F165" s="5">
        <v>1.18804</v>
      </c>
      <c r="G165" s="5">
        <v>1.17</v>
      </c>
      <c r="H165" s="5" t="s">
        <v>15</v>
      </c>
    </row>
    <row r="166" spans="1:8" x14ac:dyDescent="0.25">
      <c r="B166" s="16" t="s">
        <v>4</v>
      </c>
      <c r="C166" s="5" t="s">
        <v>15</v>
      </c>
      <c r="D166" s="5" t="s">
        <v>15</v>
      </c>
      <c r="E166" s="5" t="s">
        <v>15</v>
      </c>
      <c r="F166" s="5" t="s">
        <v>15</v>
      </c>
      <c r="G166" s="5" t="s">
        <v>15</v>
      </c>
      <c r="H166" s="5" t="s">
        <v>15</v>
      </c>
    </row>
    <row r="167" spans="1:8" x14ac:dyDescent="0.25">
      <c r="B167" s="16" t="s">
        <v>5</v>
      </c>
      <c r="C167" s="5" t="s">
        <v>15</v>
      </c>
      <c r="D167" s="5" t="s">
        <v>15</v>
      </c>
      <c r="E167" s="5" t="s">
        <v>15</v>
      </c>
      <c r="F167" s="5" t="s">
        <v>15</v>
      </c>
      <c r="G167" s="5" t="s">
        <v>15</v>
      </c>
      <c r="H167" s="5" t="s">
        <v>15</v>
      </c>
    </row>
    <row r="168" spans="1:8" x14ac:dyDescent="0.25">
      <c r="B168" s="16" t="s">
        <v>6</v>
      </c>
      <c r="C168" s="5" t="s">
        <v>15</v>
      </c>
      <c r="D168" s="5" t="s">
        <v>15</v>
      </c>
      <c r="E168" s="5" t="s">
        <v>15</v>
      </c>
      <c r="F168" s="5" t="s">
        <v>15</v>
      </c>
      <c r="G168" s="5" t="s">
        <v>15</v>
      </c>
      <c r="H168" s="5" t="s">
        <v>15</v>
      </c>
    </row>
    <row r="169" spans="1:8" x14ac:dyDescent="0.25">
      <c r="B169" s="16" t="s">
        <v>7</v>
      </c>
      <c r="C169" s="5" t="s">
        <v>15</v>
      </c>
      <c r="D169" s="5" t="s">
        <v>15</v>
      </c>
      <c r="E169" s="5" t="s">
        <v>15</v>
      </c>
      <c r="F169" s="5" t="s">
        <v>15</v>
      </c>
      <c r="G169" s="5" t="s">
        <v>15</v>
      </c>
      <c r="H169" s="5" t="s">
        <v>15</v>
      </c>
    </row>
    <row r="170" spans="1:8" x14ac:dyDescent="0.25">
      <c r="B170" s="16" t="s">
        <v>8</v>
      </c>
      <c r="C170" s="5" t="s">
        <v>15</v>
      </c>
      <c r="D170" s="5" t="s">
        <v>15</v>
      </c>
      <c r="E170" s="5" t="s">
        <v>15</v>
      </c>
      <c r="F170" s="5" t="s">
        <v>15</v>
      </c>
      <c r="G170" s="5" t="s">
        <v>15</v>
      </c>
      <c r="H170" s="5" t="s">
        <v>15</v>
      </c>
    </row>
    <row r="171" spans="1:8" x14ac:dyDescent="0.25">
      <c r="B171" s="14"/>
      <c r="C171" s="13"/>
      <c r="D171" s="13"/>
      <c r="E171" s="13"/>
      <c r="F171" s="13"/>
      <c r="G171" s="13"/>
      <c r="H171" s="13"/>
    </row>
    <row r="172" spans="1:8" x14ac:dyDescent="0.25">
      <c r="B172" s="14"/>
      <c r="C172" s="13"/>
      <c r="D172" s="13"/>
      <c r="E172" s="13"/>
      <c r="F172" s="13"/>
      <c r="G172" s="13"/>
      <c r="H172" s="13"/>
    </row>
    <row r="173" spans="1:8" x14ac:dyDescent="0.25">
      <c r="B173" s="14"/>
      <c r="C173" s="13"/>
      <c r="D173" s="13"/>
      <c r="E173" s="13"/>
      <c r="F173" s="13"/>
      <c r="G173" s="13"/>
      <c r="H173" s="13"/>
    </row>
    <row r="174" spans="1:8" ht="45" x14ac:dyDescent="0.25">
      <c r="B174" s="11" t="s">
        <v>32</v>
      </c>
      <c r="C174" s="5" t="s">
        <v>21</v>
      </c>
      <c r="D174" s="5" t="s">
        <v>20</v>
      </c>
      <c r="E174" s="5" t="s">
        <v>16</v>
      </c>
      <c r="F174" s="5" t="s">
        <v>19</v>
      </c>
      <c r="G174" s="5" t="s">
        <v>18</v>
      </c>
      <c r="H174" s="5" t="s">
        <v>17</v>
      </c>
    </row>
    <row r="175" spans="1:8" x14ac:dyDescent="0.25">
      <c r="A175" s="8"/>
      <c r="B175" s="6" t="s">
        <v>25</v>
      </c>
      <c r="C175" s="5">
        <v>1.375</v>
      </c>
      <c r="D175" s="5">
        <v>1.04</v>
      </c>
      <c r="E175" s="5">
        <v>0.33500000000000002</v>
      </c>
      <c r="F175" s="5">
        <v>1.4015899999999999</v>
      </c>
      <c r="G175" s="5">
        <v>1.07403</v>
      </c>
      <c r="H175" s="5">
        <v>1.3851</v>
      </c>
    </row>
    <row r="176" spans="1:8" x14ac:dyDescent="0.25">
      <c r="B176" s="16" t="s">
        <v>1</v>
      </c>
      <c r="C176" s="5">
        <v>1.385</v>
      </c>
      <c r="D176" s="5">
        <v>1.04</v>
      </c>
      <c r="E176" s="5">
        <v>0.34499999999999997</v>
      </c>
      <c r="F176" s="5" t="s">
        <v>15</v>
      </c>
      <c r="G176" s="5" t="s">
        <v>15</v>
      </c>
      <c r="H176" s="5" t="s">
        <v>15</v>
      </c>
    </row>
    <row r="177" spans="2:8" x14ac:dyDescent="0.25">
      <c r="B177" s="16" t="s">
        <v>0</v>
      </c>
      <c r="C177" s="5">
        <v>1.385</v>
      </c>
      <c r="D177" s="5">
        <v>1.04</v>
      </c>
      <c r="E177" s="5">
        <v>0.34499999999999997</v>
      </c>
      <c r="F177" s="5" t="s">
        <v>15</v>
      </c>
      <c r="G177" s="5" t="s">
        <v>15</v>
      </c>
      <c r="H177" s="5" t="s">
        <v>15</v>
      </c>
    </row>
    <row r="178" spans="2:8" x14ac:dyDescent="0.25">
      <c r="B178" s="16" t="s">
        <v>2</v>
      </c>
      <c r="C178" s="5">
        <v>1.385</v>
      </c>
      <c r="D178" s="5">
        <v>1.04</v>
      </c>
      <c r="E178" s="5">
        <v>0.34499999999999997</v>
      </c>
      <c r="F178" s="5">
        <v>1.5733999999999999</v>
      </c>
      <c r="G178" s="5">
        <v>1.5733999999999999</v>
      </c>
      <c r="H178" s="5">
        <v>1.3957999999999999</v>
      </c>
    </row>
    <row r="179" spans="2:8" x14ac:dyDescent="0.25">
      <c r="B179" s="16" t="s">
        <v>3</v>
      </c>
      <c r="C179" s="5">
        <v>1.385</v>
      </c>
      <c r="D179" s="5">
        <v>1.04</v>
      </c>
      <c r="E179" s="5">
        <v>0.34499999999999997</v>
      </c>
      <c r="F179" s="5">
        <v>1.43221</v>
      </c>
      <c r="G179" s="5">
        <v>1.07758</v>
      </c>
      <c r="H179" s="5">
        <v>1.385</v>
      </c>
    </row>
    <row r="180" spans="2:8" x14ac:dyDescent="0.25">
      <c r="B180" s="16" t="s">
        <v>4</v>
      </c>
      <c r="C180" s="5" t="s">
        <v>15</v>
      </c>
      <c r="D180" s="5" t="s">
        <v>15</v>
      </c>
      <c r="E180" s="5" t="s">
        <v>15</v>
      </c>
      <c r="F180" s="5" t="s">
        <v>15</v>
      </c>
      <c r="G180" s="5" t="s">
        <v>15</v>
      </c>
      <c r="H180" s="5" t="s">
        <v>15</v>
      </c>
    </row>
    <row r="181" spans="2:8" x14ac:dyDescent="0.25">
      <c r="B181" s="16" t="s">
        <v>5</v>
      </c>
      <c r="C181" s="5" t="s">
        <v>15</v>
      </c>
      <c r="D181" s="5" t="s">
        <v>15</v>
      </c>
      <c r="E181" s="5" t="s">
        <v>15</v>
      </c>
      <c r="F181" s="5" t="s">
        <v>15</v>
      </c>
      <c r="G181" s="5" t="s">
        <v>15</v>
      </c>
      <c r="H181" s="5" t="s">
        <v>15</v>
      </c>
    </row>
    <row r="182" spans="2:8" x14ac:dyDescent="0.25">
      <c r="B182" s="16" t="s">
        <v>6</v>
      </c>
      <c r="C182" s="5" t="s">
        <v>15</v>
      </c>
      <c r="D182" s="5" t="s">
        <v>15</v>
      </c>
      <c r="E182" s="5" t="s">
        <v>15</v>
      </c>
      <c r="F182" s="5" t="s">
        <v>15</v>
      </c>
      <c r="G182" s="5" t="s">
        <v>15</v>
      </c>
      <c r="H182" s="5" t="s">
        <v>15</v>
      </c>
    </row>
    <row r="183" spans="2:8" x14ac:dyDescent="0.25">
      <c r="B183" s="16" t="s">
        <v>7</v>
      </c>
      <c r="C183" s="5" t="s">
        <v>15</v>
      </c>
      <c r="D183" s="5" t="s">
        <v>15</v>
      </c>
      <c r="E183" s="5" t="s">
        <v>15</v>
      </c>
      <c r="F183" s="5" t="s">
        <v>15</v>
      </c>
      <c r="G183" s="5" t="s">
        <v>15</v>
      </c>
      <c r="H183" s="5" t="s">
        <v>15</v>
      </c>
    </row>
    <row r="184" spans="2:8" x14ac:dyDescent="0.25">
      <c r="B184" s="16" t="s">
        <v>8</v>
      </c>
      <c r="C184" s="5" t="s">
        <v>15</v>
      </c>
      <c r="D184" s="5" t="s">
        <v>15</v>
      </c>
      <c r="E184" s="5" t="s">
        <v>15</v>
      </c>
      <c r="F184" s="5" t="s">
        <v>15</v>
      </c>
      <c r="G184" s="5" t="s">
        <v>15</v>
      </c>
      <c r="H184" s="5" t="s">
        <v>15</v>
      </c>
    </row>
    <row r="185" spans="2:8" x14ac:dyDescent="0.25">
      <c r="B185" s="14" t="s">
        <v>26</v>
      </c>
      <c r="C185" s="13"/>
      <c r="D185" s="13"/>
      <c r="E185" s="13"/>
      <c r="F185" s="13"/>
      <c r="G185" s="13"/>
      <c r="H185" s="13"/>
    </row>
    <row r="186" spans="2:8" ht="51" customHeight="1" x14ac:dyDescent="0.25">
      <c r="B186" s="19" t="s">
        <v>22</v>
      </c>
      <c r="C186" s="19"/>
      <c r="D186" s="19"/>
      <c r="E186" s="19"/>
      <c r="F186" s="19"/>
      <c r="G186" s="19"/>
      <c r="H186" s="19"/>
    </row>
    <row r="187" spans="2:8" x14ac:dyDescent="0.25">
      <c r="B187" s="4"/>
      <c r="C187" s="3"/>
      <c r="D187" s="3"/>
      <c r="E187" s="3"/>
      <c r="F187" s="3"/>
      <c r="G187" s="3"/>
      <c r="H187" s="3"/>
    </row>
    <row r="188" spans="2:8" ht="20.25" customHeight="1" x14ac:dyDescent="0.25">
      <c r="B188" s="19" t="s">
        <v>33</v>
      </c>
      <c r="C188" s="19"/>
      <c r="D188" s="19"/>
      <c r="E188" s="19"/>
      <c r="F188" s="19"/>
      <c r="G188" s="19"/>
      <c r="H188" s="19"/>
    </row>
    <row r="189" spans="2:8" x14ac:dyDescent="0.25">
      <c r="B189" s="4"/>
      <c r="C189" s="3"/>
      <c r="D189" s="3"/>
      <c r="E189" s="3"/>
      <c r="F189" s="3"/>
      <c r="G189" s="3"/>
      <c r="H189" s="3"/>
    </row>
    <row r="190" spans="2:8" ht="48" customHeight="1" x14ac:dyDescent="0.25">
      <c r="B190" s="19" t="s">
        <v>34</v>
      </c>
      <c r="C190" s="19"/>
      <c r="D190" s="19"/>
      <c r="E190" s="19"/>
      <c r="F190" s="19"/>
      <c r="G190" s="19"/>
      <c r="H190" s="19"/>
    </row>
    <row r="191" spans="2:8" x14ac:dyDescent="0.25">
      <c r="B191" s="4"/>
      <c r="C191" s="3"/>
      <c r="D191" s="3"/>
      <c r="E191" s="3"/>
      <c r="F191" s="3"/>
      <c r="G191" s="3"/>
      <c r="H191" s="3"/>
    </row>
    <row r="192" spans="2:8" ht="29.25" customHeight="1" x14ac:dyDescent="0.25">
      <c r="B192" s="19" t="s">
        <v>35</v>
      </c>
      <c r="C192" s="19"/>
      <c r="D192" s="19"/>
      <c r="E192" s="19"/>
      <c r="F192" s="19"/>
      <c r="G192" s="19"/>
      <c r="H192" s="19"/>
    </row>
    <row r="193" spans="2:8" x14ac:dyDescent="0.25">
      <c r="B193" s="4"/>
      <c r="C193" s="3"/>
      <c r="D193" s="3"/>
      <c r="E193" s="3"/>
      <c r="F193" s="3"/>
      <c r="G193" s="3"/>
      <c r="H193" s="3"/>
    </row>
    <row r="194" spans="2:8" ht="45.75" customHeight="1" x14ac:dyDescent="0.25">
      <c r="B194" s="19" t="s">
        <v>36</v>
      </c>
      <c r="C194" s="19"/>
      <c r="D194" s="19"/>
      <c r="E194" s="19"/>
      <c r="F194" s="19"/>
      <c r="G194" s="19"/>
      <c r="H194" s="19"/>
    </row>
    <row r="195" spans="2:8" x14ac:dyDescent="0.25">
      <c r="B195" s="4"/>
      <c r="C195" s="3"/>
      <c r="D195" s="3"/>
      <c r="E195" s="3"/>
      <c r="F195" s="3"/>
      <c r="G195" s="3"/>
      <c r="H195" s="3"/>
    </row>
    <row r="196" spans="2:8" ht="60.75" customHeight="1" x14ac:dyDescent="0.25">
      <c r="B196" s="19" t="s">
        <v>37</v>
      </c>
      <c r="C196" s="19"/>
      <c r="D196" s="19"/>
      <c r="E196" s="19"/>
      <c r="F196" s="19"/>
      <c r="G196" s="19"/>
      <c r="H196" s="19"/>
    </row>
    <row r="197" spans="2:8" x14ac:dyDescent="0.25">
      <c r="B197" s="4"/>
      <c r="C197" s="3"/>
      <c r="D197" s="3"/>
      <c r="E197" s="3"/>
      <c r="F197" s="3"/>
      <c r="G197" s="3"/>
      <c r="H197" s="3"/>
    </row>
    <row r="198" spans="2:8" ht="77.25" customHeight="1" x14ac:dyDescent="0.25">
      <c r="B198" s="19" t="s">
        <v>38</v>
      </c>
      <c r="C198" s="19"/>
      <c r="D198" s="19"/>
      <c r="E198" s="19"/>
      <c r="F198" s="19"/>
      <c r="G198" s="19"/>
      <c r="H198" s="19"/>
    </row>
    <row r="199" spans="2:8" x14ac:dyDescent="0.25">
      <c r="B199" s="4"/>
      <c r="C199" s="3"/>
      <c r="D199" s="3"/>
      <c r="E199" s="3"/>
      <c r="F199" s="3"/>
      <c r="G199" s="3"/>
      <c r="H199" s="3"/>
    </row>
    <row r="200" spans="2:8" x14ac:dyDescent="0.25">
      <c r="B200" s="20"/>
      <c r="C200" s="20"/>
      <c r="D200" s="20"/>
      <c r="E200" s="20"/>
      <c r="F200" s="20"/>
      <c r="G200" s="20"/>
      <c r="H200" s="20"/>
    </row>
    <row r="201" spans="2:8" x14ac:dyDescent="0.25">
      <c r="B201" s="4"/>
      <c r="C201" s="3"/>
      <c r="D201" s="3"/>
      <c r="E201" s="3"/>
      <c r="F201" s="3"/>
      <c r="G201" s="3"/>
      <c r="H201" s="3"/>
    </row>
  </sheetData>
  <mergeCells count="8">
    <mergeCell ref="B198:H198"/>
    <mergeCell ref="B188:H188"/>
    <mergeCell ref="B200:H200"/>
    <mergeCell ref="B186:H186"/>
    <mergeCell ref="B190:H190"/>
    <mergeCell ref="B192:H192"/>
    <mergeCell ref="B194:H194"/>
    <mergeCell ref="B196:H196"/>
  </mergeCells>
  <pageMargins left="0.5" right="0.5" top="1" bottom="1" header="0.5" footer="0.5"/>
  <pageSetup orientation="portrait" r:id="rId1"/>
  <headerFooter>
    <oddHeader>&amp;L&amp;7NEWTON COUNTY&amp;C&amp;"-,Bold"&amp;18TRUTH IN TAXATION SUMMARY&amp;"-,Regular"&amp;11
&amp;"-,Bold"&amp;9Texas Property Tax Code Section 26.16</oddHeader>
    <oddFooter>&amp;C&amp;7******INFORMATION FOR BURKEVILLE ISD, NEWTON ISD, KIRBYVILLE ISD, BROOKELAND ISD AND CITY OF NEWTON PROVIDED BY MARGIE HERRIN, TAX COLLECTOR.******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Jarrell</dc:creator>
  <cp:lastModifiedBy>Auditor</cp:lastModifiedBy>
  <cp:lastPrinted>2017-10-16T20:49:13Z</cp:lastPrinted>
  <dcterms:created xsi:type="dcterms:W3CDTF">2017-05-01T13:37:21Z</dcterms:created>
  <dcterms:modified xsi:type="dcterms:W3CDTF">2018-07-03T19:48:56Z</dcterms:modified>
</cp:coreProperties>
</file>