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4CFD9F61-09B9-4EFB-9530-9FC0AD355AE5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81029"/>
</workbook>
</file>

<file path=xl/calcChain.xml><?xml version="1.0" encoding="utf-8"?>
<calcChain xmlns="http://schemas.openxmlformats.org/spreadsheetml/2006/main">
  <c r="C56" i="1" l="1"/>
  <c r="H54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<sst xmlns="http://schemas.openxmlformats.org/spreadsheetml/2006/main" count="88" uniqueCount="59">
  <si>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</si>
  <si>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</si>
  <si>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</si>
  <si>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</si>
  <si>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</si>
  <si>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</si>
  <si>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</si>
  <si>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</si>
  <si>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</si>
  <si>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</si>
  <si>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</si>
  <si>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</si>
  <si>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</si>
  <si>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</si>
  <si>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</si>
  <si>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</si>
  <si>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</si>
  <si>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</si>
  <si>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</si>
  <si>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</si>
  <si>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</si>
  <si>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</si>
  <si>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</si>
  <si>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</si>
  <si>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</si>
  <si>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</si>
  <si>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</si>
  <si>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</si>
  <si>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</si>
  <si>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</si>
  <si>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</si>
  <si>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</si>
  <si>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</si>
  <si>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</si>
  <si>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</si>
  <si>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</si>
  <si>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</si>
  <si>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</si>
  <si>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</si>
  <si>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</si>
  <si>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</si>
  <si>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</si>
  <si>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</si>
  <si>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</si>
  <si>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</si>
  <si>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</si>
  <si>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</si>
  <si>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</si>
  <si>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</si>
  <si>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</si>
  <si>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</si>
  <si>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</si>
  <si>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</si>
  <si>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</si>
  <si>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</si>
  <si>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</si>
  <si>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</si>
  <si>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AUSTIN COUNTY UTILITY PAYMENTS FOR THE MONTH JULY OF 2023</t>
  </si>
  <si>
    <t>PAID ON 8/14/2023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</si>
</sst>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0" fillId="4" borderId="0" xfId="0" applyFill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8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zoomScaleSheetLayoutView="100" workbookViewId="0">
      <pane ySplit="1395" activePane="bottomLeft"/>
      <selection sqref="A1:H1"/>
      <selection pane="bottomLeft" activeCell="H54" sqref="H54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57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51.89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51.62</v>
      </c>
      <c r="H4" s="67">
        <v>180</v>
      </c>
    </row>
    <row r="5" spans="1:9" x14ac:dyDescent="0.25">
      <c r="A5" s="21" t="s">
        <v>30</v>
      </c>
      <c r="B5" s="22">
        <v>886.98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239.3</v>
      </c>
      <c r="D6" s="64">
        <v>2043</v>
      </c>
      <c r="E6" s="65"/>
      <c r="F6" s="66"/>
      <c r="G6" s="65"/>
      <c r="H6" s="67"/>
    </row>
    <row r="7" spans="1:9" x14ac:dyDescent="0.25">
      <c r="A7" s="49" t="s">
        <v>55</v>
      </c>
      <c r="B7" s="50"/>
      <c r="C7" s="63">
        <v>82.78</v>
      </c>
      <c r="D7" s="64">
        <v>449</v>
      </c>
      <c r="E7" s="65"/>
      <c r="F7" s="66"/>
      <c r="G7" s="65"/>
      <c r="H7" s="67"/>
      <c r="I7" s="74">
        <v>10154211130</v>
      </c>
    </row>
    <row r="8" spans="1:9" x14ac:dyDescent="0.25">
      <c r="A8" s="49" t="s">
        <v>7</v>
      </c>
      <c r="B8" s="50"/>
      <c r="C8" s="63">
        <v>41.65</v>
      </c>
      <c r="D8" s="64">
        <v>10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523.25</v>
      </c>
      <c r="D9" s="64">
        <v>4840</v>
      </c>
      <c r="E9" s="65"/>
      <c r="F9" s="66"/>
      <c r="G9" s="65"/>
      <c r="H9" s="67"/>
    </row>
    <row r="10" spans="1:9" x14ac:dyDescent="0.25">
      <c r="A10" s="21" t="s">
        <v>29</v>
      </c>
      <c r="B10" s="22">
        <v>31.03</v>
      </c>
      <c r="C10" s="23"/>
      <c r="D10" s="28"/>
      <c r="E10" s="25"/>
      <c r="F10" s="29"/>
      <c r="G10" s="25"/>
      <c r="H10" s="30"/>
    </row>
    <row r="11" spans="1:9" x14ac:dyDescent="0.25">
      <c r="A11" s="49" t="s">
        <v>9</v>
      </c>
      <c r="B11" s="13" t="s">
        <v>49</v>
      </c>
      <c r="C11" s="63">
        <v>0</v>
      </c>
      <c r="D11" s="64"/>
      <c r="E11" s="65">
        <v>31.03</v>
      </c>
      <c r="F11" s="66">
        <v>0</v>
      </c>
      <c r="G11" s="65"/>
      <c r="H11" s="67"/>
      <c r="I11" t="s">
        <v>49</v>
      </c>
    </row>
    <row r="12" spans="1:9" x14ac:dyDescent="0.25">
      <c r="A12" s="21" t="s">
        <v>28</v>
      </c>
      <c r="B12" s="22">
        <v>25327.1</v>
      </c>
      <c r="C12" s="23"/>
      <c r="D12" s="28"/>
      <c r="E12" s="25"/>
      <c r="F12" s="29"/>
      <c r="G12" s="25"/>
      <c r="H12" s="30"/>
    </row>
    <row r="13" spans="1:9" x14ac:dyDescent="0.25">
      <c r="A13" s="49" t="s">
        <v>41</v>
      </c>
      <c r="B13" s="51"/>
      <c r="C13" s="63">
        <v>532.25</v>
      </c>
      <c r="D13" s="64">
        <v>6000</v>
      </c>
      <c r="E13" s="65">
        <v>10</v>
      </c>
      <c r="F13" s="66">
        <v>0</v>
      </c>
      <c r="G13" s="65">
        <v>27</v>
      </c>
      <c r="H13" s="67">
        <v>2000</v>
      </c>
    </row>
    <row r="14" spans="1:9" ht="15.75" thickBot="1" x14ac:dyDescent="0.3">
      <c r="A14" s="52" t="s">
        <v>10</v>
      </c>
      <c r="B14" s="53"/>
      <c r="C14" s="63">
        <v>93.34</v>
      </c>
      <c r="D14" s="64">
        <v>17</v>
      </c>
      <c r="E14" s="65" t="s">
        <v>49</v>
      </c>
      <c r="F14" s="66" t="s">
        <v>49</v>
      </c>
      <c r="G14" s="65"/>
      <c r="H14" s="67" t="s">
        <v>49</v>
      </c>
    </row>
    <row r="15" spans="1:9" x14ac:dyDescent="0.25">
      <c r="A15" s="54" t="s">
        <v>42</v>
      </c>
      <c r="B15" s="55"/>
      <c r="C15" s="63">
        <v>1743.13</v>
      </c>
      <c r="D15" s="64">
        <v>20080</v>
      </c>
      <c r="E15" s="65">
        <v>0</v>
      </c>
      <c r="F15" s="66">
        <v>0</v>
      </c>
      <c r="G15" s="65">
        <v>0</v>
      </c>
      <c r="H15" s="67">
        <v>0</v>
      </c>
    </row>
    <row r="16" spans="1:9" ht="15.75" thickBot="1" x14ac:dyDescent="0.3">
      <c r="A16" s="52" t="s">
        <v>11</v>
      </c>
      <c r="B16" s="53"/>
      <c r="C16" s="63">
        <v>290.95</v>
      </c>
      <c r="D16" s="64">
        <v>53</v>
      </c>
      <c r="E16" s="65">
        <v>10</v>
      </c>
      <c r="F16" s="66">
        <v>0</v>
      </c>
      <c r="G16" s="65">
        <v>30.75</v>
      </c>
      <c r="H16" s="67">
        <v>3000</v>
      </c>
    </row>
    <row r="17" spans="1:9" x14ac:dyDescent="0.25">
      <c r="A17" s="49" t="s">
        <v>12</v>
      </c>
      <c r="B17" s="56" t="s">
        <v>43</v>
      </c>
      <c r="C17" s="63">
        <v>772.56</v>
      </c>
      <c r="D17" s="64">
        <v>6604</v>
      </c>
      <c r="E17" s="65">
        <v>10</v>
      </c>
      <c r="F17" s="66">
        <v>0</v>
      </c>
      <c r="G17" s="65">
        <v>34.5</v>
      </c>
      <c r="H17" s="67">
        <v>4000</v>
      </c>
    </row>
    <row r="18" spans="1:9" ht="15.75" thickBot="1" x14ac:dyDescent="0.3">
      <c r="A18" s="49" t="s">
        <v>45</v>
      </c>
      <c r="B18" s="50"/>
      <c r="C18" s="63">
        <v>390.42</v>
      </c>
      <c r="D18" s="64">
        <v>3281</v>
      </c>
      <c r="E18" s="65" t="s">
        <v>49</v>
      </c>
      <c r="F18" s="66" t="s">
        <v>49</v>
      </c>
      <c r="G18" s="65"/>
      <c r="H18" s="67" t="s">
        <v>49</v>
      </c>
    </row>
    <row r="19" spans="1:9" x14ac:dyDescent="0.25">
      <c r="A19" s="54" t="s">
        <v>13</v>
      </c>
      <c r="B19" s="55"/>
      <c r="C19" s="63">
        <v>3359.93</v>
      </c>
      <c r="D19" s="64">
        <v>38880</v>
      </c>
      <c r="E19" s="65">
        <v>657.85</v>
      </c>
      <c r="F19" s="66">
        <v>76</v>
      </c>
      <c r="G19" s="65">
        <v>71.25</v>
      </c>
      <c r="H19" s="67">
        <v>13000</v>
      </c>
    </row>
    <row r="20" spans="1:9" ht="15.75" thickBot="1" x14ac:dyDescent="0.3">
      <c r="A20" s="52" t="s">
        <v>11</v>
      </c>
      <c r="B20" s="53"/>
      <c r="C20" s="63">
        <v>556.76</v>
      </c>
      <c r="D20" s="64">
        <v>103</v>
      </c>
      <c r="E20" s="65" t="s">
        <v>49</v>
      </c>
      <c r="F20" s="66" t="s">
        <v>49</v>
      </c>
      <c r="G20" s="65"/>
      <c r="H20" s="67" t="s">
        <v>49</v>
      </c>
    </row>
    <row r="21" spans="1:9" ht="15.75" thickBot="1" x14ac:dyDescent="0.3">
      <c r="A21" s="49" t="s">
        <v>14</v>
      </c>
      <c r="B21" s="50"/>
      <c r="C21" s="63">
        <v>156.52000000000001</v>
      </c>
      <c r="D21" s="64">
        <v>1631</v>
      </c>
      <c r="E21" s="65">
        <v>0</v>
      </c>
      <c r="F21" s="66">
        <v>0</v>
      </c>
      <c r="G21" s="65">
        <v>110.25</v>
      </c>
      <c r="H21" s="67">
        <v>21000</v>
      </c>
    </row>
    <row r="22" spans="1:9" ht="16.5" thickTop="1" thickBot="1" x14ac:dyDescent="0.3">
      <c r="A22" s="75" t="s">
        <v>56</v>
      </c>
      <c r="B22" s="76"/>
      <c r="C22" s="63">
        <v>352.37039199999998</v>
      </c>
      <c r="D22" s="64">
        <v>3920</v>
      </c>
      <c r="E22" s="65">
        <v>15</v>
      </c>
      <c r="F22" s="66">
        <v>0</v>
      </c>
      <c r="G22" s="65">
        <v>821.35</v>
      </c>
      <c r="H22" s="67">
        <v>97000</v>
      </c>
    </row>
    <row r="23" spans="1:9" ht="16.5" thickTop="1" thickBot="1" x14ac:dyDescent="0.3">
      <c r="A23" s="52" t="s">
        <v>11</v>
      </c>
      <c r="B23" s="88"/>
      <c r="C23" s="63">
        <v>62.73</v>
      </c>
      <c r="D23" s="64">
        <v>11</v>
      </c>
      <c r="E23" s="65"/>
      <c r="F23" s="66"/>
      <c r="G23" s="65"/>
      <c r="H23" s="67"/>
    </row>
    <row r="24" spans="1:9" x14ac:dyDescent="0.25">
      <c r="A24" s="49" t="s">
        <v>53</v>
      </c>
      <c r="B24" s="50"/>
      <c r="C24" s="63">
        <v>2888.65</v>
      </c>
      <c r="D24" s="64">
        <v>33400</v>
      </c>
      <c r="E24" s="65">
        <v>10</v>
      </c>
      <c r="F24" s="66">
        <v>1</v>
      </c>
      <c r="G24" s="65">
        <v>38.25</v>
      </c>
      <c r="H24" s="67">
        <v>5000</v>
      </c>
    </row>
    <row r="25" spans="1:9" ht="15.75" thickBot="1" x14ac:dyDescent="0.3">
      <c r="A25" s="79" t="s">
        <v>11</v>
      </c>
      <c r="B25" s="80"/>
      <c r="C25" s="63">
        <v>486</v>
      </c>
      <c r="D25" s="64">
        <v>90</v>
      </c>
      <c r="E25" s="65"/>
      <c r="F25" s="66"/>
      <c r="G25" s="65"/>
      <c r="H25" s="67"/>
    </row>
    <row r="26" spans="1:9" ht="15.75" thickTop="1" x14ac:dyDescent="0.25">
      <c r="A26" s="77" t="s">
        <v>15</v>
      </c>
      <c r="B26" s="78" t="s">
        <v>44</v>
      </c>
      <c r="C26" s="63">
        <v>7316.7</v>
      </c>
      <c r="D26" s="64">
        <v>847</v>
      </c>
      <c r="E26" s="65">
        <v>305.45</v>
      </c>
      <c r="F26" s="66">
        <v>34</v>
      </c>
      <c r="G26" s="65">
        <v>947.5</v>
      </c>
      <c r="H26" s="67">
        <v>167000</v>
      </c>
    </row>
    <row r="27" spans="1:9" ht="15.75" thickBot="1" x14ac:dyDescent="0.3">
      <c r="A27" s="52" t="s">
        <v>11</v>
      </c>
      <c r="B27" s="53"/>
      <c r="C27" s="63">
        <v>858.11</v>
      </c>
      <c r="D27" s="64">
        <v>158</v>
      </c>
      <c r="E27" s="65" t="s">
        <v>49</v>
      </c>
      <c r="F27" s="66" t="s">
        <v>49</v>
      </c>
      <c r="G27" s="65"/>
      <c r="H27" s="67" t="s">
        <v>49</v>
      </c>
    </row>
    <row r="28" spans="1:9" x14ac:dyDescent="0.25">
      <c r="A28" s="49" t="s">
        <v>16</v>
      </c>
      <c r="B28" s="50"/>
      <c r="C28" s="63">
        <v>338.67</v>
      </c>
      <c r="D28" s="64">
        <v>2831</v>
      </c>
      <c r="E28" s="65">
        <v>0</v>
      </c>
      <c r="F28" s="66"/>
      <c r="G28" s="65">
        <v>40.5</v>
      </c>
      <c r="H28" s="67">
        <v>1000</v>
      </c>
      <c r="I28" s="67" t="s">
        <v>49</v>
      </c>
    </row>
    <row r="29" spans="1:9" x14ac:dyDescent="0.25">
      <c r="A29" s="21" t="s">
        <v>27</v>
      </c>
      <c r="B29" s="22">
        <v>802.28</v>
      </c>
      <c r="C29" s="23"/>
      <c r="D29" s="28"/>
      <c r="E29" s="25"/>
      <c r="F29" s="29"/>
      <c r="G29" s="25"/>
      <c r="H29" s="30"/>
    </row>
    <row r="30" spans="1:9" x14ac:dyDescent="0.25">
      <c r="A30" s="57" t="s">
        <v>33</v>
      </c>
      <c r="B30" s="58"/>
      <c r="C30" s="68"/>
      <c r="D30" s="69"/>
      <c r="E30" s="70"/>
      <c r="F30" s="71"/>
      <c r="G30" s="70">
        <v>256</v>
      </c>
      <c r="H30" s="72">
        <v>27</v>
      </c>
    </row>
    <row r="31" spans="1:9" x14ac:dyDescent="0.25">
      <c r="A31" s="59" t="s">
        <v>50</v>
      </c>
      <c r="B31" s="58"/>
      <c r="C31" s="68"/>
      <c r="D31" s="69"/>
      <c r="E31" s="70">
        <v>232</v>
      </c>
      <c r="F31" s="71">
        <v>0</v>
      </c>
      <c r="G31" s="70">
        <v>0</v>
      </c>
      <c r="H31" s="72">
        <v>127</v>
      </c>
    </row>
    <row r="32" spans="1:9" x14ac:dyDescent="0.25">
      <c r="A32" s="59" t="s">
        <v>51</v>
      </c>
      <c r="B32" s="58"/>
      <c r="C32" s="68"/>
      <c r="D32" s="69"/>
      <c r="E32" s="70"/>
      <c r="F32" s="71"/>
      <c r="G32" s="70">
        <v>183.86</v>
      </c>
      <c r="H32" s="72">
        <v>180</v>
      </c>
    </row>
    <row r="33" spans="1:10" x14ac:dyDescent="0.25">
      <c r="A33" s="59" t="s">
        <v>17</v>
      </c>
      <c r="B33" s="58"/>
      <c r="C33" s="68"/>
      <c r="D33" s="69"/>
      <c r="E33" s="70">
        <v>12.07</v>
      </c>
      <c r="F33" s="71">
        <v>1</v>
      </c>
      <c r="G33" s="70">
        <v>32.4</v>
      </c>
      <c r="H33" s="72">
        <v>17</v>
      </c>
    </row>
    <row r="34" spans="1:10" x14ac:dyDescent="0.25">
      <c r="A34" s="21" t="s">
        <v>26</v>
      </c>
      <c r="B34" s="22">
        <v>252.7</v>
      </c>
      <c r="C34" s="23"/>
      <c r="D34" s="28"/>
      <c r="E34" s="25"/>
      <c r="F34" s="29"/>
      <c r="G34" s="25"/>
      <c r="H34" s="30"/>
    </row>
    <row r="35" spans="1:10" x14ac:dyDescent="0.25">
      <c r="A35" s="59" t="s">
        <v>18</v>
      </c>
      <c r="B35" s="12"/>
      <c r="C35" s="68"/>
      <c r="D35" s="69"/>
      <c r="E35" s="70"/>
      <c r="F35" s="71"/>
      <c r="G35" s="70">
        <v>109.57</v>
      </c>
      <c r="H35" s="72">
        <v>26700</v>
      </c>
      <c r="I35" t="s">
        <v>49</v>
      </c>
    </row>
    <row r="36" spans="1:10" x14ac:dyDescent="0.25">
      <c r="A36" s="21" t="s">
        <v>32</v>
      </c>
      <c r="B36" s="22">
        <v>191.29</v>
      </c>
      <c r="C36" s="23"/>
      <c r="D36" s="28"/>
      <c r="E36" s="25"/>
      <c r="F36" s="29"/>
      <c r="G36" s="25"/>
      <c r="H36" s="30"/>
    </row>
    <row r="37" spans="1:10" x14ac:dyDescent="0.25">
      <c r="A37" s="59" t="s">
        <v>19</v>
      </c>
      <c r="B37" s="12"/>
      <c r="C37" s="68">
        <v>191.29</v>
      </c>
      <c r="D37" s="69">
        <v>1620</v>
      </c>
      <c r="E37" s="70"/>
      <c r="F37" s="71"/>
      <c r="G37" s="70"/>
      <c r="H37" s="72"/>
    </row>
    <row r="38" spans="1:10" x14ac:dyDescent="0.25">
      <c r="A38" s="21" t="s">
        <v>48</v>
      </c>
      <c r="B38" s="22">
        <v>2410.2800000000002</v>
      </c>
      <c r="C38" s="23"/>
      <c r="D38" s="28"/>
      <c r="E38" s="25"/>
      <c r="F38" s="29"/>
      <c r="G38" s="25"/>
      <c r="H38" s="30"/>
    </row>
    <row r="39" spans="1:10" x14ac:dyDescent="0.25">
      <c r="A39" s="59" t="s">
        <v>50</v>
      </c>
      <c r="B39" s="58"/>
      <c r="C39" s="68">
        <v>746.64</v>
      </c>
      <c r="D39" s="69">
        <v>8652</v>
      </c>
      <c r="E39" s="73"/>
      <c r="F39" s="71"/>
      <c r="G39" s="70"/>
      <c r="H39" s="72"/>
    </row>
    <row r="40" spans="1:10" x14ac:dyDescent="0.25">
      <c r="A40" s="59" t="s">
        <v>52</v>
      </c>
      <c r="B40" s="58"/>
      <c r="C40" s="68">
        <v>12.56</v>
      </c>
      <c r="D40" s="69">
        <v>40</v>
      </c>
      <c r="E40" s="73"/>
      <c r="F40" s="71"/>
      <c r="G40" s="70"/>
      <c r="H40" s="72"/>
      <c r="I40" t="s">
        <v>49</v>
      </c>
      <c r="J40">
        <v>0</v>
      </c>
    </row>
    <row r="41" spans="1:10" x14ac:dyDescent="0.25">
      <c r="A41" s="59" t="s">
        <v>37</v>
      </c>
      <c r="B41" s="58"/>
      <c r="C41" s="68">
        <v>11.59</v>
      </c>
      <c r="D41" s="69">
        <v>72</v>
      </c>
      <c r="E41" s="73"/>
      <c r="F41" s="71"/>
      <c r="G41" s="70"/>
      <c r="H41" s="72"/>
      <c r="I41" t="s">
        <v>49</v>
      </c>
    </row>
    <row r="42" spans="1:10" ht="15.75" thickBot="1" x14ac:dyDescent="0.3">
      <c r="A42" s="59" t="s">
        <v>46</v>
      </c>
      <c r="B42" s="60"/>
      <c r="C42" s="68">
        <v>206.27</v>
      </c>
      <c r="D42" s="69">
        <v>1783</v>
      </c>
      <c r="E42" s="73"/>
      <c r="F42" s="71"/>
      <c r="G42" s="70"/>
      <c r="H42" s="72"/>
      <c r="I42" t="s">
        <v>49</v>
      </c>
    </row>
    <row r="43" spans="1:10" ht="15.75" thickBot="1" x14ac:dyDescent="0.3">
      <c r="A43" s="61" t="s">
        <v>17</v>
      </c>
      <c r="B43" s="62"/>
      <c r="C43" s="68">
        <v>323.74</v>
      </c>
      <c r="D43" s="69">
        <v>3240</v>
      </c>
      <c r="E43" s="73"/>
      <c r="F43" s="71"/>
      <c r="G43" s="70"/>
      <c r="H43" s="72"/>
      <c r="I43" t="s">
        <v>49</v>
      </c>
    </row>
    <row r="44" spans="1:10" ht="15.75" thickBot="1" x14ac:dyDescent="0.3">
      <c r="A44" s="61" t="s">
        <v>54</v>
      </c>
      <c r="B44" s="62"/>
      <c r="C44" s="68">
        <v>115.88</v>
      </c>
      <c r="D44" s="69">
        <v>1371</v>
      </c>
      <c r="E44" s="73"/>
      <c r="F44" s="71"/>
      <c r="G44" s="70"/>
      <c r="H44" s="72"/>
      <c r="I44" t="s">
        <v>58</v>
      </c>
    </row>
    <row r="45" spans="1:10" ht="15.75" thickBot="1" x14ac:dyDescent="0.3">
      <c r="A45" s="54" t="s">
        <v>38</v>
      </c>
      <c r="B45" s="55"/>
      <c r="C45" s="68">
        <v>273.27999999999997</v>
      </c>
      <c r="D45" s="69">
        <v>2655</v>
      </c>
      <c r="E45" s="73"/>
      <c r="F45" s="71"/>
      <c r="G45" s="70"/>
      <c r="H45" s="72"/>
    </row>
    <row r="46" spans="1:10" x14ac:dyDescent="0.25">
      <c r="A46" s="54" t="s">
        <v>39</v>
      </c>
      <c r="B46" s="55"/>
      <c r="C46" s="68">
        <v>167.97</v>
      </c>
      <c r="D46" s="69">
        <v>1807</v>
      </c>
      <c r="E46" s="73"/>
      <c r="F46" s="71"/>
      <c r="G46" s="70"/>
      <c r="H46" s="72"/>
    </row>
    <row r="47" spans="1:10" ht="15.75" thickBot="1" x14ac:dyDescent="0.3">
      <c r="A47" s="59" t="s">
        <v>20</v>
      </c>
      <c r="B47" s="60"/>
      <c r="C47" s="68">
        <v>135.13</v>
      </c>
      <c r="D47" s="69">
        <v>1423</v>
      </c>
      <c r="E47" s="73"/>
      <c r="F47" s="71"/>
      <c r="G47" s="70"/>
      <c r="H47" s="72"/>
    </row>
    <row r="48" spans="1:10" x14ac:dyDescent="0.25">
      <c r="A48" s="61" t="s">
        <v>40</v>
      </c>
      <c r="B48" s="62"/>
      <c r="C48" s="68">
        <v>533.1</v>
      </c>
      <c r="D48" s="69">
        <v>6351</v>
      </c>
      <c r="E48" s="73"/>
      <c r="F48" s="71"/>
      <c r="G48" s="70"/>
      <c r="H48" s="72"/>
      <c r="I48" t="s">
        <v>49</v>
      </c>
    </row>
    <row r="49" spans="1:8" x14ac:dyDescent="0.25">
      <c r="A49" s="31" t="s">
        <v>31</v>
      </c>
      <c r="B49" s="32">
        <v>295</v>
      </c>
      <c r="C49" s="23"/>
      <c r="D49" s="28"/>
      <c r="E49" s="25"/>
      <c r="F49" s="29"/>
      <c r="G49" s="25"/>
      <c r="H49" s="30"/>
    </row>
    <row r="50" spans="1:8" x14ac:dyDescent="0.25">
      <c r="A50" s="59" t="s">
        <v>21</v>
      </c>
      <c r="B50" s="58"/>
      <c r="C50" s="68">
        <v>260</v>
      </c>
      <c r="D50" s="69">
        <v>2027</v>
      </c>
      <c r="E50" s="70"/>
      <c r="F50" s="71"/>
      <c r="G50" s="70"/>
      <c r="H50" s="72"/>
    </row>
    <row r="51" spans="1:8" x14ac:dyDescent="0.25">
      <c r="A51" s="59" t="s">
        <v>22</v>
      </c>
      <c r="B51" s="58" t="s">
        <v>47</v>
      </c>
      <c r="C51" s="68">
        <v>35</v>
      </c>
      <c r="D51" s="69">
        <v>0</v>
      </c>
      <c r="E51" s="70"/>
      <c r="F51" s="71"/>
      <c r="G51" s="70"/>
      <c r="H51" s="72"/>
    </row>
    <row r="52" spans="1:8" x14ac:dyDescent="0.25">
      <c r="A52" s="21" t="s">
        <v>36</v>
      </c>
      <c r="B52" s="22">
        <v>72.760000000000005</v>
      </c>
      <c r="C52" s="23"/>
      <c r="D52" s="28"/>
      <c r="E52" s="25"/>
      <c r="F52" s="29"/>
      <c r="G52" s="25"/>
      <c r="H52" s="30"/>
    </row>
    <row r="53" spans="1:8" ht="15.75" thickBot="1" x14ac:dyDescent="0.3">
      <c r="A53" s="59" t="s">
        <v>6</v>
      </c>
      <c r="B53" s="12"/>
      <c r="C53" s="68"/>
      <c r="D53" s="69"/>
      <c r="E53" s="70"/>
      <c r="F53" s="71"/>
      <c r="G53" s="70">
        <v>25</v>
      </c>
      <c r="H53" s="72">
        <v>680</v>
      </c>
    </row>
    <row r="54" spans="1:8" ht="15.75" thickBot="1" x14ac:dyDescent="0.3">
      <c r="A54" s="33" t="s">
        <v>23</v>
      </c>
      <c r="B54" s="34"/>
      <c r="C54" s="35">
        <f>SUM(C4:C53)</f>
        <v>24098.520392000002</v>
      </c>
      <c r="D54" s="36">
        <f>SUM(D4:D53)</f>
        <v>156289</v>
      </c>
      <c r="E54" s="37">
        <f t="shared" ref="E54:G54" si="0">SUM(E4:E53)</f>
        <v>1293.3999999999999</v>
      </c>
      <c r="F54" s="38">
        <f>SUM(F4:F53)</f>
        <v>112</v>
      </c>
      <c r="G54" s="39">
        <f t="shared" si="0"/>
        <v>2779.8000000000006</v>
      </c>
      <c r="H54" s="40">
        <f>SUM(H4:H53)</f>
        <v>340911</v>
      </c>
    </row>
    <row r="55" spans="1:8" x14ac:dyDescent="0.25">
      <c r="A55" s="41" t="s">
        <v>24</v>
      </c>
      <c r="B55" s="34"/>
      <c r="C55" s="83">
        <f>SUM(C54, E54, G54)</f>
        <v>28171.720392000003</v>
      </c>
      <c r="D55" s="84"/>
      <c r="E55" s="14"/>
      <c r="F55" s="15"/>
      <c r="G55" s="14"/>
      <c r="H55" s="16"/>
    </row>
    <row r="56" spans="1:8" x14ac:dyDescent="0.25">
      <c r="A56" s="41" t="s">
        <v>35</v>
      </c>
      <c r="B56" s="34"/>
      <c r="C56" s="81">
        <f>SUM(B3:B53)</f>
        <v>30321.309999999998</v>
      </c>
      <c r="D56" s="82"/>
      <c r="E56" s="17"/>
      <c r="F56" s="18"/>
      <c r="G56" s="17"/>
      <c r="H56" s="19"/>
    </row>
    <row r="57" spans="1:8" x14ac:dyDescent="0.25">
      <c r="A57" s="41" t="s">
        <v>25</v>
      </c>
      <c r="B57" s="34"/>
      <c r="C57" s="86">
        <f>SUM(C56-C55)</f>
        <v>2149.5896079999948</v>
      </c>
      <c r="D57" s="87"/>
      <c r="E57" s="17"/>
      <c r="F57" s="18"/>
      <c r="G57" s="17"/>
      <c r="H57" s="20"/>
    </row>
    <row r="58" spans="1:8" x14ac:dyDescent="0.25">
      <c r="A58" s="6"/>
      <c r="B58" s="7"/>
      <c r="C58" s="8"/>
      <c r="D58" s="9"/>
      <c r="E58" s="10"/>
      <c r="F58" s="11"/>
      <c r="G58" s="10"/>
      <c r="H58" s="9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2023-08-14T16:03:14Z</dcterms:modified>
</cp:coreProperties>
</file>