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xr:revisionPtr revIDLastSave="0" documentId="13_ncr:1_{1EFB58FE-8F46-423F-B9BE-878CAE90FA16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<sst xmlns="http://schemas.openxmlformats.org/spreadsheetml/2006/main" count="101" uniqueCount="64">
  <si>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</si>
  <si>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</si>
  <si>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</si>
  <si>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</si>
  <si>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</si>
  <si>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</si>
  <si>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</si>
  <si>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</si>
  <si>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</si>
  <si>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</si>
  <si>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</si>
  <si>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</si>
  <si>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</si>
  <si>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</si>
  <si>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</si>
  <si>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</si>
  <si>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</si>
  <si>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</si>
  <si>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</si>
  <si>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</si>
  <si>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</si>
  <si>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</si>
  <si>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</si>
  <si>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</si>
  <si>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</si>
  <si>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</si>
  <si>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</si>
  <si>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</si>
  <si>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</si>
  <si>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</si>
  <si>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</si>
  <si>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</si>
  <si>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</si>
  <si>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</si>
  <si>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</si>
  <si>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</si>
  <si>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</si>
  <si>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</si>
  <si>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</si>
  <si>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</si>
  <si>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</si>
  <si>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</si>
  <si>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</si>
  <si>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</si>
  <si>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</si>
  <si>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</si>
  <si>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</si>
  <si>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</si>
  <si>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</si>
  <si>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</si>
  <si>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</si>
  <si>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</si>
  <si>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</si>
  <si>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</si>
  <si>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</si>
  <si>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</si>
  <si>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</si>
  <si>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</si>
  <si>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</si>
  <si>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</si>
  <si>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FOR MARCH 2021</t>
  </si>
  <si>
    <t>to be paid, 4/12/2021,  with other since it was received after early bills were processed.</t>
  </si>
  <si>
    <t>closed due to water damages</t>
  </si>
  <si>
    <t>paid after early bills on 4/12/2021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</si>
</sst>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4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Normal="100" zoomScaleSheetLayoutView="100" workbookViewId="0">
      <pane ySplit="1395" topLeftCell="A31" activePane="bottomLeft"/>
      <selection sqref="A1:H1"/>
      <selection pane="bottomLeft" activeCell="I54" sqref="I5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6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16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6" x14ac:dyDescent="0.25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6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140</v>
      </c>
    </row>
    <row r="5" spans="1:16" x14ac:dyDescent="0.25">
      <c r="A5" s="22" t="s">
        <v>36</v>
      </c>
      <c r="B5" s="23">
        <v>546.87</v>
      </c>
      <c r="C5" s="24"/>
      <c r="D5" s="29"/>
      <c r="E5" s="26"/>
      <c r="F5" s="30"/>
      <c r="G5" s="26"/>
      <c r="H5" s="31"/>
    </row>
    <row r="6" spans="1:16" x14ac:dyDescent="0.25">
      <c r="A6" s="50" t="s">
        <v>6</v>
      </c>
      <c r="B6" s="51"/>
      <c r="C6" s="68">
        <v>138.1</v>
      </c>
      <c r="D6" s="69">
        <v>1169</v>
      </c>
      <c r="E6" s="70"/>
      <c r="F6" s="71"/>
      <c r="G6" s="70"/>
      <c r="H6" s="72"/>
    </row>
    <row r="7" spans="1:16" x14ac:dyDescent="0.25">
      <c r="A7" s="50" t="s">
        <v>7</v>
      </c>
      <c r="B7" s="51"/>
      <c r="C7" s="68">
        <v>42.1</v>
      </c>
      <c r="D7" s="69">
        <v>20</v>
      </c>
      <c r="E7" s="70"/>
      <c r="F7" s="71"/>
      <c r="G7" s="70"/>
      <c r="H7" s="72"/>
    </row>
    <row r="8" spans="1:16" x14ac:dyDescent="0.25">
      <c r="A8" s="50" t="s">
        <v>8</v>
      </c>
      <c r="B8" s="51"/>
      <c r="C8" s="68">
        <v>366.67</v>
      </c>
      <c r="D8" s="69">
        <v>3640</v>
      </c>
      <c r="E8" s="70"/>
      <c r="F8" s="71"/>
      <c r="G8" s="70"/>
      <c r="H8" s="72"/>
    </row>
    <row r="9" spans="1:16" x14ac:dyDescent="0.25">
      <c r="A9" s="22" t="s">
        <v>35</v>
      </c>
      <c r="B9" s="23">
        <v>26.23</v>
      </c>
      <c r="C9" s="24"/>
      <c r="D9" s="29"/>
      <c r="E9" s="26"/>
      <c r="F9" s="30"/>
      <c r="G9" s="26"/>
      <c r="H9" s="31"/>
    </row>
    <row r="10" spans="1:16" x14ac:dyDescent="0.25">
      <c r="A10" s="50" t="s">
        <v>9</v>
      </c>
      <c r="B10" s="14" t="s">
        <v>57</v>
      </c>
      <c r="C10" s="68">
        <v>0</v>
      </c>
      <c r="D10" s="69"/>
      <c r="E10" s="70">
        <v>26.23</v>
      </c>
      <c r="F10" s="71">
        <v>3</v>
      </c>
      <c r="G10" s="70"/>
      <c r="H10" s="72"/>
      <c r="I10" s="79" t="s">
        <v>61</v>
      </c>
      <c r="J10" s="79"/>
      <c r="K10" s="79"/>
      <c r="L10" s="79"/>
      <c r="M10" s="79"/>
      <c r="N10" s="79"/>
      <c r="O10" s="79"/>
      <c r="P10" s="79"/>
    </row>
    <row r="11" spans="1:16" x14ac:dyDescent="0.25">
      <c r="A11" s="22" t="s">
        <v>34</v>
      </c>
      <c r="B11" s="23">
        <v>9059.2000000000007</v>
      </c>
      <c r="C11" s="24"/>
      <c r="D11" s="29"/>
      <c r="E11" s="26"/>
      <c r="F11" s="30"/>
      <c r="G11" s="26"/>
      <c r="H11" s="31"/>
    </row>
    <row r="12" spans="1:16" x14ac:dyDescent="0.25">
      <c r="A12" s="50" t="s">
        <v>48</v>
      </c>
      <c r="B12" s="52"/>
      <c r="C12" s="68">
        <v>190.51</v>
      </c>
      <c r="D12" s="69">
        <v>2102</v>
      </c>
      <c r="E12" s="70">
        <v>10</v>
      </c>
      <c r="F12" s="71">
        <v>1</v>
      </c>
      <c r="G12" s="70">
        <v>27</v>
      </c>
      <c r="H12" s="72">
        <v>2000</v>
      </c>
    </row>
    <row r="13" spans="1:16" ht="15.75" thickBot="1" x14ac:dyDescent="0.3">
      <c r="A13" s="53" t="s">
        <v>10</v>
      </c>
      <c r="B13" s="54"/>
      <c r="C13" s="68">
        <v>67.17</v>
      </c>
      <c r="D13" s="69">
        <v>12</v>
      </c>
      <c r="E13" s="70" t="s">
        <v>57</v>
      </c>
      <c r="F13" s="71" t="s">
        <v>57</v>
      </c>
      <c r="G13" s="70"/>
      <c r="H13" s="72" t="s">
        <v>57</v>
      </c>
    </row>
    <row r="14" spans="1:16" x14ac:dyDescent="0.25">
      <c r="A14" s="55" t="s">
        <v>49</v>
      </c>
      <c r="B14" s="56"/>
      <c r="C14" s="68">
        <v>513.65</v>
      </c>
      <c r="D14" s="69">
        <v>6000</v>
      </c>
      <c r="E14" s="70">
        <v>10</v>
      </c>
      <c r="F14" s="71">
        <v>0</v>
      </c>
      <c r="G14" s="70">
        <v>30.75</v>
      </c>
      <c r="H14" s="72">
        <v>3000</v>
      </c>
    </row>
    <row r="15" spans="1:16" ht="15.75" thickBot="1" x14ac:dyDescent="0.3">
      <c r="A15" s="53" t="s">
        <v>11</v>
      </c>
      <c r="B15" s="54"/>
      <c r="C15" s="68">
        <v>143.72999999999999</v>
      </c>
      <c r="D15" s="69">
        <v>26</v>
      </c>
      <c r="E15" s="70" t="s">
        <v>57</v>
      </c>
      <c r="F15" s="71" t="s">
        <v>57</v>
      </c>
      <c r="G15" s="70"/>
      <c r="H15" s="72" t="s">
        <v>57</v>
      </c>
    </row>
    <row r="16" spans="1:16" x14ac:dyDescent="0.25">
      <c r="A16" s="57" t="s">
        <v>12</v>
      </c>
      <c r="B16" s="58" t="s">
        <v>51</v>
      </c>
      <c r="C16" s="68">
        <v>37.72</v>
      </c>
      <c r="D16" s="69">
        <v>220</v>
      </c>
      <c r="E16" s="70" t="s">
        <v>57</v>
      </c>
      <c r="F16" s="71" t="s">
        <v>57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50</v>
      </c>
      <c r="C17" s="68">
        <v>238.69</v>
      </c>
      <c r="D17" s="69">
        <v>2016</v>
      </c>
      <c r="E17" s="70">
        <v>10</v>
      </c>
      <c r="F17" s="71">
        <v>0</v>
      </c>
      <c r="G17" s="70">
        <v>42</v>
      </c>
      <c r="H17" s="72">
        <v>6000</v>
      </c>
    </row>
    <row r="18" spans="1:9" x14ac:dyDescent="0.25">
      <c r="A18" s="50" t="s">
        <v>53</v>
      </c>
      <c r="B18" s="51"/>
      <c r="C18" s="68">
        <v>160.13999999999999</v>
      </c>
      <c r="D18" s="69">
        <v>1314</v>
      </c>
      <c r="E18" s="70" t="s">
        <v>57</v>
      </c>
      <c r="F18" s="71" t="s">
        <v>57</v>
      </c>
      <c r="G18" s="70"/>
      <c r="H18" s="72" t="s">
        <v>57</v>
      </c>
    </row>
    <row r="19" spans="1:9" x14ac:dyDescent="0.25">
      <c r="A19" s="50" t="s">
        <v>14</v>
      </c>
      <c r="B19" s="52"/>
      <c r="C19" s="68">
        <v>143.66999999999999</v>
      </c>
      <c r="D19" s="69">
        <v>1537</v>
      </c>
      <c r="E19" s="70">
        <v>10</v>
      </c>
      <c r="F19" s="71">
        <v>1</v>
      </c>
      <c r="G19" s="70">
        <v>27</v>
      </c>
      <c r="H19" s="72">
        <v>2000</v>
      </c>
    </row>
    <row r="20" spans="1:9" ht="15.75" thickBot="1" x14ac:dyDescent="0.3">
      <c r="A20" s="53" t="s">
        <v>11</v>
      </c>
      <c r="B20" s="54"/>
      <c r="C20" s="68">
        <v>71.81</v>
      </c>
      <c r="D20" s="69">
        <v>13</v>
      </c>
      <c r="E20" s="70" t="s">
        <v>57</v>
      </c>
      <c r="F20" s="71" t="s">
        <v>57</v>
      </c>
      <c r="G20" s="70"/>
      <c r="H20" s="72" t="s">
        <v>57</v>
      </c>
    </row>
    <row r="21" spans="1:9" x14ac:dyDescent="0.25">
      <c r="A21" s="55" t="s">
        <v>15</v>
      </c>
      <c r="B21" s="56"/>
      <c r="C21" s="68">
        <v>1349.28</v>
      </c>
      <c r="D21" s="69">
        <v>16080</v>
      </c>
      <c r="E21" s="70">
        <v>189.8</v>
      </c>
      <c r="F21" s="71">
        <v>28</v>
      </c>
      <c r="G21" s="70">
        <v>85.5</v>
      </c>
      <c r="H21" s="72">
        <v>16000</v>
      </c>
    </row>
    <row r="22" spans="1:9" ht="15.75" thickBot="1" x14ac:dyDescent="0.3">
      <c r="A22" s="53" t="s">
        <v>11</v>
      </c>
      <c r="B22" s="54"/>
      <c r="C22" s="68">
        <v>367.22</v>
      </c>
      <c r="D22" s="69">
        <v>68</v>
      </c>
      <c r="E22" s="70" t="s">
        <v>57</v>
      </c>
      <c r="F22" s="71" t="s">
        <v>57</v>
      </c>
      <c r="G22" s="70"/>
      <c r="H22" s="72" t="s">
        <v>57</v>
      </c>
    </row>
    <row r="23" spans="1:9" x14ac:dyDescent="0.25">
      <c r="A23" s="57" t="s">
        <v>16</v>
      </c>
      <c r="B23" s="60"/>
      <c r="C23" s="68">
        <v>103.71</v>
      </c>
      <c r="D23" s="69">
        <v>1055</v>
      </c>
      <c r="E23" s="70">
        <v>10</v>
      </c>
      <c r="F23" s="71">
        <v>0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75.06</v>
      </c>
      <c r="D24" s="69">
        <v>13</v>
      </c>
      <c r="E24" s="70" t="s">
        <v>57</v>
      </c>
      <c r="F24" s="71" t="s">
        <v>57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115.49</v>
      </c>
      <c r="D25" s="69">
        <v>915</v>
      </c>
      <c r="E25" s="70" t="s">
        <v>57</v>
      </c>
      <c r="F25" s="71" t="s">
        <v>57</v>
      </c>
      <c r="G25" s="70">
        <v>80.75</v>
      </c>
      <c r="H25" s="72">
        <v>15000</v>
      </c>
    </row>
    <row r="26" spans="1:9" x14ac:dyDescent="0.25">
      <c r="A26" s="50" t="s">
        <v>58</v>
      </c>
      <c r="B26" s="51"/>
      <c r="C26" s="68">
        <v>204.23</v>
      </c>
      <c r="D26" s="69">
        <v>1708</v>
      </c>
      <c r="E26" s="70">
        <v>0</v>
      </c>
      <c r="F26" s="71" t="s">
        <v>57</v>
      </c>
      <c r="G26" s="70">
        <v>54</v>
      </c>
      <c r="H26" s="72">
        <v>2000</v>
      </c>
    </row>
    <row r="27" spans="1:9" x14ac:dyDescent="0.25">
      <c r="A27" s="50" t="s">
        <v>18</v>
      </c>
      <c r="B27" s="51"/>
      <c r="C27" s="68">
        <v>304.43</v>
      </c>
      <c r="D27" s="69">
        <v>2682</v>
      </c>
      <c r="E27" s="70" t="s">
        <v>57</v>
      </c>
      <c r="F27" s="71" t="s">
        <v>57</v>
      </c>
      <c r="G27" s="70">
        <v>42</v>
      </c>
      <c r="H27" s="72">
        <v>6000</v>
      </c>
    </row>
    <row r="28" spans="1:9" x14ac:dyDescent="0.25">
      <c r="A28" s="50" t="s">
        <v>19</v>
      </c>
      <c r="B28" s="61" t="s">
        <v>52</v>
      </c>
      <c r="C28" s="68">
        <v>2224.1799999999998</v>
      </c>
      <c r="D28" s="69">
        <v>26456</v>
      </c>
      <c r="E28" s="70">
        <v>144.24</v>
      </c>
      <c r="F28" s="71">
        <v>17</v>
      </c>
      <c r="G28" s="70">
        <v>110.25</v>
      </c>
      <c r="H28" s="72">
        <v>21000</v>
      </c>
    </row>
    <row r="29" spans="1:9" ht="15.75" thickBot="1" x14ac:dyDescent="0.3">
      <c r="A29" s="53" t="s">
        <v>11</v>
      </c>
      <c r="B29" s="54"/>
      <c r="C29" s="68">
        <v>399.01</v>
      </c>
      <c r="D29" s="69">
        <v>73</v>
      </c>
      <c r="E29" s="70"/>
      <c r="F29" s="71" t="s">
        <v>57</v>
      </c>
      <c r="G29" s="70"/>
      <c r="H29" s="72" t="s">
        <v>57</v>
      </c>
    </row>
    <row r="30" spans="1:9" x14ac:dyDescent="0.25">
      <c r="A30" s="57" t="s">
        <v>20</v>
      </c>
      <c r="B30" s="60"/>
      <c r="C30" s="68">
        <v>0</v>
      </c>
      <c r="D30" s="69">
        <v>0</v>
      </c>
      <c r="E30" s="70"/>
      <c r="F30" s="71" t="s">
        <v>57</v>
      </c>
      <c r="G30" s="70">
        <v>0</v>
      </c>
      <c r="H30" s="72" t="s">
        <v>57</v>
      </c>
    </row>
    <row r="31" spans="1:9" x14ac:dyDescent="0.25">
      <c r="A31" s="50" t="s">
        <v>21</v>
      </c>
      <c r="B31" s="51"/>
      <c r="C31" s="68">
        <v>89.75</v>
      </c>
      <c r="D31" s="69">
        <v>685</v>
      </c>
      <c r="E31" s="70"/>
      <c r="F31" s="71"/>
      <c r="G31" s="70">
        <v>68.650000000000006</v>
      </c>
      <c r="H31" s="72">
        <v>7000</v>
      </c>
      <c r="I31" s="72" t="s">
        <v>57</v>
      </c>
    </row>
    <row r="32" spans="1:9" x14ac:dyDescent="0.25">
      <c r="A32" s="22" t="s">
        <v>33</v>
      </c>
      <c r="B32" s="23">
        <v>1532.67</v>
      </c>
      <c r="C32" s="24"/>
      <c r="D32" s="29"/>
      <c r="E32" s="26"/>
      <c r="F32" s="30"/>
      <c r="G32" s="26"/>
      <c r="H32" s="31"/>
    </row>
    <row r="33" spans="1:9" x14ac:dyDescent="0.25">
      <c r="A33" s="62" t="s">
        <v>39</v>
      </c>
      <c r="B33" s="63"/>
      <c r="C33" s="73"/>
      <c r="D33" s="74"/>
      <c r="E33" s="75"/>
      <c r="F33" s="76"/>
      <c r="G33" s="75">
        <v>35.6</v>
      </c>
      <c r="H33" s="77">
        <v>60</v>
      </c>
    </row>
    <row r="34" spans="1:9" x14ac:dyDescent="0.25">
      <c r="A34" s="64" t="s">
        <v>30</v>
      </c>
      <c r="B34" s="63"/>
      <c r="C34" s="73"/>
      <c r="D34" s="74"/>
      <c r="E34" s="75"/>
      <c r="F34" s="76"/>
      <c r="G34" s="75">
        <v>74.7</v>
      </c>
      <c r="H34" s="77">
        <v>0</v>
      </c>
    </row>
    <row r="35" spans="1:9" x14ac:dyDescent="0.25">
      <c r="A35" s="64" t="s">
        <v>22</v>
      </c>
      <c r="B35" s="63"/>
      <c r="C35" s="73"/>
      <c r="D35" s="74"/>
      <c r="E35" s="75">
        <v>1082.3900000000001</v>
      </c>
      <c r="F35" s="76">
        <v>145</v>
      </c>
      <c r="G35" s="75">
        <v>38.53</v>
      </c>
      <c r="H35" s="77">
        <v>51</v>
      </c>
    </row>
    <row r="36" spans="1:9" x14ac:dyDescent="0.25">
      <c r="A36" s="22" t="s">
        <v>32</v>
      </c>
      <c r="B36" s="23">
        <v>122.8</v>
      </c>
      <c r="C36" s="24"/>
      <c r="D36" s="29"/>
      <c r="E36" s="26"/>
      <c r="F36" s="30"/>
      <c r="G36" s="26"/>
      <c r="H36" s="31"/>
    </row>
    <row r="37" spans="1:9" x14ac:dyDescent="0.25">
      <c r="A37" s="64" t="s">
        <v>23</v>
      </c>
      <c r="B37" s="13"/>
      <c r="C37" s="73"/>
      <c r="D37" s="74"/>
      <c r="E37" s="75"/>
      <c r="F37" s="76"/>
      <c r="G37" s="75">
        <v>49.9</v>
      </c>
      <c r="H37" s="77">
        <v>5100</v>
      </c>
    </row>
    <row r="38" spans="1:9" x14ac:dyDescent="0.25">
      <c r="A38" s="22" t="s">
        <v>38</v>
      </c>
      <c r="B38" s="23">
        <v>118.62</v>
      </c>
      <c r="C38" s="24"/>
      <c r="D38" s="29"/>
      <c r="E38" s="26"/>
      <c r="F38" s="30"/>
      <c r="G38" s="26"/>
      <c r="H38" s="31"/>
    </row>
    <row r="39" spans="1:9" x14ac:dyDescent="0.25">
      <c r="A39" s="64" t="s">
        <v>24</v>
      </c>
      <c r="B39" s="13"/>
      <c r="C39" s="73">
        <v>118.62</v>
      </c>
      <c r="D39" s="74">
        <v>796</v>
      </c>
      <c r="E39" s="75"/>
      <c r="F39" s="76"/>
      <c r="G39" s="75"/>
      <c r="H39" s="77"/>
    </row>
    <row r="40" spans="1:9" x14ac:dyDescent="0.25">
      <c r="A40" s="22" t="s">
        <v>56</v>
      </c>
      <c r="B40" s="23">
        <v>1265.83</v>
      </c>
      <c r="C40" s="24"/>
      <c r="D40" s="29"/>
      <c r="E40" s="26"/>
      <c r="F40" s="30"/>
      <c r="G40" s="26"/>
      <c r="H40" s="31"/>
    </row>
    <row r="41" spans="1:9" x14ac:dyDescent="0.25">
      <c r="A41" s="64" t="s">
        <v>59</v>
      </c>
      <c r="B41" s="63"/>
      <c r="C41" s="73">
        <v>360.98</v>
      </c>
      <c r="D41" s="74">
        <v>3400</v>
      </c>
      <c r="E41" s="78"/>
      <c r="F41" s="76"/>
      <c r="G41" s="75"/>
      <c r="H41" s="77"/>
    </row>
    <row r="42" spans="1:9" x14ac:dyDescent="0.25">
      <c r="A42" s="64" t="s">
        <v>43</v>
      </c>
      <c r="B42" s="63"/>
      <c r="C42" s="73">
        <v>10.06</v>
      </c>
      <c r="D42" s="74">
        <v>72</v>
      </c>
      <c r="E42" s="78"/>
      <c r="F42" s="76"/>
      <c r="G42" s="75"/>
      <c r="H42" s="77"/>
    </row>
    <row r="43" spans="1:9" ht="15.75" thickBot="1" x14ac:dyDescent="0.3">
      <c r="A43" s="64" t="s">
        <v>54</v>
      </c>
      <c r="B43" s="65"/>
      <c r="C43" s="73">
        <v>153.63999999999999</v>
      </c>
      <c r="D43" s="74">
        <v>1038</v>
      </c>
      <c r="E43" s="78"/>
      <c r="F43" s="76"/>
      <c r="G43" s="75"/>
      <c r="H43" s="77"/>
    </row>
    <row r="44" spans="1:9" ht="15.75" thickBot="1" x14ac:dyDescent="0.3">
      <c r="A44" s="66" t="s">
        <v>22</v>
      </c>
      <c r="B44" s="67"/>
      <c r="C44" s="73">
        <v>229.43</v>
      </c>
      <c r="D44" s="74">
        <v>1120</v>
      </c>
      <c r="E44" s="78"/>
      <c r="F44" s="76"/>
      <c r="G44" s="75"/>
      <c r="H44" s="77"/>
    </row>
    <row r="45" spans="1:9" ht="15.75" thickBot="1" x14ac:dyDescent="0.3">
      <c r="A45" s="66" t="s">
        <v>46</v>
      </c>
      <c r="B45" s="67"/>
      <c r="C45" s="73">
        <v>20.57</v>
      </c>
      <c r="D45" s="74">
        <v>61</v>
      </c>
      <c r="E45" s="78"/>
      <c r="F45" s="76"/>
      <c r="G45" s="75"/>
      <c r="H45" s="77"/>
    </row>
    <row r="46" spans="1:9" ht="15.75" thickBot="1" x14ac:dyDescent="0.3">
      <c r="A46" s="55" t="s">
        <v>44</v>
      </c>
      <c r="B46" s="56"/>
      <c r="C46" s="73">
        <v>113.41</v>
      </c>
      <c r="D46" s="74">
        <v>846</v>
      </c>
      <c r="E46" s="78"/>
      <c r="F46" s="76"/>
      <c r="G46" s="75"/>
      <c r="H46" s="77"/>
      <c r="I46" t="s">
        <v>63</v>
      </c>
    </row>
    <row r="47" spans="1:9" x14ac:dyDescent="0.25">
      <c r="A47" s="55" t="s">
        <v>45</v>
      </c>
      <c r="B47" s="56"/>
      <c r="C47" s="73">
        <v>0</v>
      </c>
      <c r="D47" s="74">
        <v>0</v>
      </c>
      <c r="E47" s="78"/>
      <c r="F47" s="76"/>
      <c r="G47" s="75"/>
      <c r="H47" s="77"/>
      <c r="I47" t="s">
        <v>62</v>
      </c>
    </row>
    <row r="48" spans="1:9" ht="15.75" thickBot="1" x14ac:dyDescent="0.3">
      <c r="A48" s="64" t="s">
        <v>25</v>
      </c>
      <c r="B48" s="65"/>
      <c r="C48" s="73">
        <v>170.23</v>
      </c>
      <c r="D48" s="74">
        <v>1304</v>
      </c>
      <c r="E48" s="78"/>
      <c r="F48" s="76"/>
      <c r="G48" s="75"/>
      <c r="H48" s="77"/>
    </row>
    <row r="49" spans="1:8" x14ac:dyDescent="0.25">
      <c r="A49" s="66" t="s">
        <v>47</v>
      </c>
      <c r="B49" s="67"/>
      <c r="C49" s="73">
        <v>216.46</v>
      </c>
      <c r="D49" s="74">
        <v>2552</v>
      </c>
      <c r="E49" s="78"/>
      <c r="F49" s="76"/>
      <c r="G49" s="75"/>
      <c r="H49" s="77"/>
    </row>
    <row r="50" spans="1:8" x14ac:dyDescent="0.25">
      <c r="A50" s="32" t="s">
        <v>37</v>
      </c>
      <c r="B50" s="33">
        <v>146.86000000000001</v>
      </c>
      <c r="C50" s="24"/>
      <c r="D50" s="29"/>
      <c r="E50" s="26"/>
      <c r="F50" s="30"/>
      <c r="G50" s="26"/>
      <c r="H50" s="31"/>
    </row>
    <row r="51" spans="1:8" x14ac:dyDescent="0.25">
      <c r="A51" s="64" t="s">
        <v>26</v>
      </c>
      <c r="B51" s="63"/>
      <c r="C51" s="73">
        <v>108</v>
      </c>
      <c r="D51" s="74">
        <v>728</v>
      </c>
      <c r="E51" s="75"/>
      <c r="F51" s="76"/>
      <c r="G51" s="75"/>
      <c r="H51" s="77"/>
    </row>
    <row r="52" spans="1:8" x14ac:dyDescent="0.25">
      <c r="A52" s="64" t="s">
        <v>27</v>
      </c>
      <c r="B52" s="63" t="s">
        <v>55</v>
      </c>
      <c r="C52" s="73">
        <v>38.86</v>
      </c>
      <c r="D52" s="74">
        <v>39</v>
      </c>
      <c r="E52" s="75"/>
      <c r="F52" s="76"/>
      <c r="G52" s="75"/>
      <c r="H52" s="77"/>
    </row>
    <row r="53" spans="1:8" x14ac:dyDescent="0.25">
      <c r="A53" s="22" t="s">
        <v>42</v>
      </c>
      <c r="B53" s="23">
        <v>61.23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3"/>
      <c r="D54" s="74"/>
      <c r="E54" s="75"/>
      <c r="F54" s="76"/>
      <c r="G54" s="75">
        <v>23</v>
      </c>
      <c r="H54" s="77">
        <v>550</v>
      </c>
    </row>
    <row r="55" spans="1:8" ht="15.75" thickBot="1" x14ac:dyDescent="0.3">
      <c r="A55" s="34" t="s">
        <v>28</v>
      </c>
      <c r="B55" s="35"/>
      <c r="C55" s="36">
        <f>SUM(C4:C54)</f>
        <v>8886.58</v>
      </c>
      <c r="D55" s="37">
        <f>SUM(D4:D54)</f>
        <v>79760</v>
      </c>
      <c r="E55" s="38">
        <f t="shared" ref="E55:G55" si="0">SUM(E4:E54)</f>
        <v>1492.66</v>
      </c>
      <c r="F55" s="39">
        <f>SUM(F4:F54)</f>
        <v>195</v>
      </c>
      <c r="G55" s="40">
        <f t="shared" si="0"/>
        <v>841.51</v>
      </c>
      <c r="H55" s="41">
        <f>SUM(H4:H54)</f>
        <v>86901</v>
      </c>
    </row>
    <row r="56" spans="1:8" x14ac:dyDescent="0.25">
      <c r="A56" s="42" t="s">
        <v>29</v>
      </c>
      <c r="B56" s="35"/>
      <c r="C56" s="82">
        <f>SUM(C55, E55, G55)</f>
        <v>11220.75</v>
      </c>
      <c r="D56" s="83"/>
      <c r="E56" s="15"/>
      <c r="F56" s="16"/>
      <c r="G56" s="15"/>
      <c r="H56" s="17"/>
    </row>
    <row r="57" spans="1:8" x14ac:dyDescent="0.25">
      <c r="A57" s="42" t="s">
        <v>41</v>
      </c>
      <c r="B57" s="35"/>
      <c r="C57" s="80">
        <f>SUM(B3:B54)</f>
        <v>12905.320000000002</v>
      </c>
      <c r="D57" s="81"/>
      <c r="E57" s="18"/>
      <c r="F57" s="19"/>
      <c r="G57" s="18"/>
      <c r="H57" s="20"/>
    </row>
    <row r="58" spans="1:8" s="1" customFormat="1" x14ac:dyDescent="0.25">
      <c r="A58" s="42" t="s">
        <v>31</v>
      </c>
      <c r="B58" s="35"/>
      <c r="C58" s="85">
        <f>SUM(C57-C56)</f>
        <v>1684.5700000000015</v>
      </c>
      <c r="D58" s="86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2021-04-12T16:05:10Z</dcterms:modified>
</cp:coreProperties>
</file>